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74"/>
  </bookViews>
  <sheets>
    <sheet name="1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21" i="1"/>
  <c r="I21"/>
  <c r="H21"/>
  <c r="F21"/>
  <c r="G10"/>
  <c r="H10"/>
  <c r="I10"/>
  <c r="J10"/>
  <c r="H16"/>
  <c r="G16"/>
  <c r="F16"/>
  <c r="J16"/>
  <c r="I16"/>
  <c r="F10" l="1"/>
</calcChain>
</file>

<file path=xl/sharedStrings.xml><?xml version="1.0" encoding="utf-8"?>
<sst xmlns="http://schemas.openxmlformats.org/spreadsheetml/2006/main" count="61" uniqueCount="48">
  <si>
    <t>Школа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</si>
  <si>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</si>
  <si>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</si>
  <si>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</si>
  <si>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</si>
  <si>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</si>
  <si>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</si>
  <si>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</si>
  <si>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</si>
  <si>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</si>
  <si>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</si>
  <si>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</si>
  <si>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</si>
  <si>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хлеб</t>
  </si>
  <si>
    <t xml:space="preserve">МБОУ СОШ №2 с.Верхние Татышлы </t>
  </si>
  <si>
    <t>Итого</t>
  </si>
  <si>
    <t>Утверждаю:</t>
  </si>
  <si>
    <t>гор.напитки</t>
  </si>
  <si>
    <t>Неделя 2 день 4</t>
  </si>
  <si>
    <t>гарнир</t>
  </si>
  <si>
    <t>Ответственный за составление____________ Асрарова М.Г.</t>
  </si>
  <si>
    <t>Хлеб пшеничный</t>
  </si>
  <si>
    <t>Исламова Р.К.</t>
  </si>
  <si>
    <t>180/5</t>
  </si>
  <si>
    <t>1</t>
  </si>
  <si>
    <t>186</t>
  </si>
  <si>
    <t>14</t>
  </si>
  <si>
    <t>113</t>
  </si>
  <si>
    <t>195</t>
  </si>
  <si>
    <t>20</t>
  </si>
  <si>
    <t>6</t>
  </si>
  <si>
    <t>54</t>
  </si>
  <si>
    <t>90</t>
  </si>
  <si>
    <t xml:space="preserve">Завтра  1-4 классы  </t>
  </si>
  <si>
    <t>Обед   2-3 классы</t>
  </si>
  <si>
    <t xml:space="preserve">Затрак платники         5-9 классы  </t>
  </si>
  <si>
    <t>Каша гречневая рассыпчатая с маслом сливочным</t>
  </si>
  <si>
    <t>Чай с лимоном и сахаром</t>
  </si>
  <si>
    <t>200/7</t>
  </si>
  <si>
    <t>горячий напиток</t>
  </si>
  <si>
    <t>итого</t>
  </si>
  <si>
    <t>Суп картофельный с макаронными изделиями</t>
  </si>
  <si>
    <t>Жаркое по-домашнему</t>
  </si>
  <si>
    <t>Какао с молоком</t>
  </si>
  <si>
    <t>Хлеб ржаной</t>
  </si>
  <si>
    <t>1блюдо</t>
  </si>
  <si>
    <t>2 блюдо</t>
  </si>
  <si>
    <t>котлета рыбная в томатном соусе</t>
  </si>
</sst>
</file>

<file path=xl/styles.xml><?xml version="1.0" encoding="utf-8"?>
<styleSheet xmlns="http://schemas.openxmlformats.org/spreadsheetml/2006/main">
  <numFmts count="1">
    <numFmt numFmtId="164" formatCode="#,##0\ _₽"/>
  </numFmts>
  <fonts count="10">
    <font>
      <sz val="11"/>
      <color rgb="FF000000"/>
      <name val="Calibri"/>
      <family val="2"/>
      <charset val="1"/>
    </font>
    <font>
      <sz val="12"/>
      <color rgb="FF000000"/>
      <name val="Times New Roman"/>
      <family val="1"/>
      <charset val="1"/>
    </font>
    <font>
      <sz val="11"/>
      <color rgb="FF000000"/>
      <name val="Times New Roman"/>
      <family val="1"/>
      <charset val="1"/>
    </font>
    <font>
      <b/>
      <sz val="11"/>
      <color rgb="FF000000"/>
      <name val="Calibri"/>
      <family val="2"/>
      <charset val="1"/>
    </font>
    <font>
      <b/>
      <sz val="11"/>
      <color rgb="FF000000"/>
      <name val="Times New Roman"/>
      <family val="1"/>
      <charset val="1"/>
    </font>
    <font>
      <sz val="11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rgb="FF000000"/>
      </left>
      <right/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0" xfId="0" applyFill="1"/>
    <xf numFmtId="49" fontId="0" fillId="2" borderId="1" xfId="0" applyNumberFormat="1" applyFill="1" applyBorder="1"/>
    <xf numFmtId="49" fontId="0" fillId="3" borderId="1" xfId="0" applyNumberFormat="1" applyFill="1" applyBorder="1" applyProtection="1">
      <protection locked="0"/>
    </xf>
    <xf numFmtId="49" fontId="1" fillId="3" borderId="1" xfId="0" applyNumberFormat="1" applyFont="1" applyFill="1" applyBorder="1" applyProtection="1">
      <protection locked="0"/>
    </xf>
    <xf numFmtId="49" fontId="0" fillId="2" borderId="0" xfId="0" applyNumberFormat="1" applyFill="1"/>
    <xf numFmtId="49" fontId="0" fillId="2" borderId="2" xfId="0" applyNumberFormat="1" applyFont="1" applyFill="1" applyBorder="1" applyAlignment="1">
      <alignment horizontal="center"/>
    </xf>
    <xf numFmtId="49" fontId="0" fillId="2" borderId="3" xfId="0" applyNumberFormat="1" applyFont="1" applyFill="1" applyBorder="1" applyAlignment="1">
      <alignment horizontal="center"/>
    </xf>
    <xf numFmtId="49" fontId="0" fillId="2" borderId="4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49" fontId="2" fillId="3" borderId="1" xfId="0" applyNumberFormat="1" applyFont="1" applyFill="1" applyBorder="1" applyAlignment="1" applyProtection="1">
      <alignment horizontal="left"/>
      <protection locked="0"/>
    </xf>
    <xf numFmtId="49" fontId="2" fillId="3" borderId="1" xfId="0" applyNumberFormat="1" applyFont="1" applyFill="1" applyBorder="1" applyAlignment="1" applyProtection="1">
      <alignment wrapText="1"/>
      <protection locked="0"/>
    </xf>
    <xf numFmtId="0" fontId="0" fillId="2" borderId="0" xfId="0" applyFill="1" applyAlignment="1">
      <alignment horizontal="center"/>
    </xf>
    <xf numFmtId="0" fontId="0" fillId="2" borderId="0" xfId="0" applyFill="1" applyBorder="1" applyAlignment="1">
      <alignment horizontal="center"/>
    </xf>
    <xf numFmtId="0" fontId="2" fillId="3" borderId="1" xfId="0" applyNumberFormat="1" applyFont="1" applyFill="1" applyBorder="1" applyAlignment="1" applyProtection="1">
      <alignment horizontal="center"/>
      <protection locked="0"/>
    </xf>
    <xf numFmtId="49" fontId="3" fillId="2" borderId="1" xfId="0" applyNumberFormat="1" applyFont="1" applyFill="1" applyBorder="1"/>
    <xf numFmtId="49" fontId="4" fillId="3" borderId="1" xfId="0" applyNumberFormat="1" applyFont="1" applyFill="1" applyBorder="1" applyAlignment="1" applyProtection="1">
      <alignment horizontal="left"/>
      <protection locked="0"/>
    </xf>
    <xf numFmtId="49" fontId="4" fillId="3" borderId="1" xfId="0" applyNumberFormat="1" applyFont="1" applyFill="1" applyBorder="1" applyAlignment="1" applyProtection="1">
      <alignment wrapText="1"/>
      <protection locked="0"/>
    </xf>
    <xf numFmtId="49" fontId="4" fillId="3" borderId="1" xfId="0" applyNumberFormat="1" applyFont="1" applyFill="1" applyBorder="1" applyAlignment="1" applyProtection="1">
      <alignment horizontal="center"/>
      <protection locked="0"/>
    </xf>
    <xf numFmtId="0" fontId="4" fillId="3" borderId="1" xfId="0" applyNumberFormat="1" applyFont="1" applyFill="1" applyBorder="1" applyAlignment="1" applyProtection="1">
      <alignment horizontal="center"/>
      <protection locked="0"/>
    </xf>
    <xf numFmtId="49" fontId="3" fillId="3" borderId="1" xfId="0" applyNumberFormat="1" applyFont="1" applyFill="1" applyBorder="1" applyProtection="1">
      <protection locked="0"/>
    </xf>
    <xf numFmtId="0" fontId="5" fillId="3" borderId="1" xfId="0" applyNumberFormat="1" applyFont="1" applyFill="1" applyBorder="1" applyAlignment="1" applyProtection="1">
      <alignment horizontal="center"/>
      <protection locked="0"/>
    </xf>
    <xf numFmtId="0" fontId="6" fillId="0" borderId="1" xfId="0" applyFont="1" applyBorder="1" applyAlignment="1">
      <alignment horizontal="left"/>
    </xf>
    <xf numFmtId="0" fontId="6" fillId="0" borderId="11" xfId="0" applyFont="1" applyFill="1" applyBorder="1" applyAlignment="1">
      <alignment horizontal="left" vertical="top" wrapText="1"/>
    </xf>
    <xf numFmtId="0" fontId="6" fillId="0" borderId="12" xfId="0" applyFont="1" applyFill="1" applyBorder="1" applyAlignment="1">
      <alignment vertical="top" wrapText="1"/>
    </xf>
    <xf numFmtId="0" fontId="6" fillId="0" borderId="1" xfId="0" applyFont="1" applyBorder="1"/>
    <xf numFmtId="0" fontId="0" fillId="0" borderId="1" xfId="0" applyBorder="1" applyAlignment="1">
      <alignment horizontal="center"/>
    </xf>
    <xf numFmtId="164" fontId="0" fillId="0" borderId="13" xfId="0" applyNumberFormat="1" applyFill="1" applyBorder="1" applyAlignment="1">
      <alignment horizontal="center" vertical="top"/>
    </xf>
    <xf numFmtId="0" fontId="7" fillId="0" borderId="1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6" fillId="0" borderId="14" xfId="0" applyFont="1" applyFill="1" applyBorder="1" applyAlignment="1">
      <alignment horizontal="center" vertical="top"/>
    </xf>
    <xf numFmtId="0" fontId="8" fillId="0" borderId="1" xfId="0" applyFont="1" applyBorder="1" applyAlignment="1">
      <alignment horizontal="center"/>
    </xf>
    <xf numFmtId="0" fontId="9" fillId="3" borderId="1" xfId="0" applyNumberFormat="1" applyFont="1" applyFill="1" applyBorder="1" applyAlignment="1" applyProtection="1">
      <alignment horizontal="center"/>
      <protection locked="0"/>
    </xf>
    <xf numFmtId="0" fontId="6" fillId="0" borderId="1" xfId="0" applyFont="1" applyFill="1" applyBorder="1" applyAlignment="1">
      <alignment horizontal="left"/>
    </xf>
    <xf numFmtId="0" fontId="6" fillId="0" borderId="1" xfId="0" applyFont="1" applyFill="1" applyBorder="1"/>
    <xf numFmtId="0" fontId="6" fillId="0" borderId="15" xfId="0" applyFont="1" applyFill="1" applyBorder="1" applyAlignment="1">
      <alignment horizontal="left" vertical="top" wrapText="1"/>
    </xf>
    <xf numFmtId="0" fontId="6" fillId="0" borderId="14" xfId="0" applyFont="1" applyFill="1" applyBorder="1" applyAlignment="1">
      <alignment horizontal="left" vertical="top" wrapText="1"/>
    </xf>
    <xf numFmtId="0" fontId="6" fillId="0" borderId="12" xfId="0" applyFont="1" applyFill="1" applyBorder="1" applyAlignment="1">
      <alignment horizontal="left" vertical="top" wrapText="1"/>
    </xf>
    <xf numFmtId="0" fontId="6" fillId="0" borderId="16" xfId="0" applyFont="1" applyFill="1" applyBorder="1" applyAlignment="1">
      <alignment horizontal="left" vertical="top" wrapText="1"/>
    </xf>
    <xf numFmtId="0" fontId="6" fillId="0" borderId="1" xfId="0" applyFont="1" applyFill="1" applyBorder="1" applyAlignment="1">
      <alignment horizontal="center"/>
    </xf>
    <xf numFmtId="1" fontId="6" fillId="0" borderId="14" xfId="0" applyNumberFormat="1" applyFont="1" applyFill="1" applyBorder="1" applyAlignment="1">
      <alignment horizontal="center" vertical="top"/>
    </xf>
    <xf numFmtId="0" fontId="6" fillId="0" borderId="13" xfId="0" applyFont="1" applyFill="1" applyBorder="1" applyAlignment="1">
      <alignment horizontal="center" vertical="top"/>
    </xf>
    <xf numFmtId="1" fontId="6" fillId="0" borderId="17" xfId="0" applyNumberFormat="1" applyFont="1" applyFill="1" applyBorder="1" applyAlignment="1">
      <alignment horizontal="center" vertical="top"/>
    </xf>
    <xf numFmtId="0" fontId="8" fillId="0" borderId="1" xfId="0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49" fontId="0" fillId="2" borderId="8" xfId="0" applyNumberFormat="1" applyFill="1" applyBorder="1" applyAlignment="1">
      <alignment horizontal="center" vertical="top" wrapText="1"/>
    </xf>
    <xf numFmtId="49" fontId="0" fillId="2" borderId="9" xfId="0" applyNumberFormat="1" applyFill="1" applyBorder="1" applyAlignment="1">
      <alignment horizontal="center" vertical="top" wrapText="1"/>
    </xf>
    <xf numFmtId="49" fontId="0" fillId="2" borderId="10" xfId="0" applyNumberFormat="1" applyFill="1" applyBorder="1" applyAlignment="1">
      <alignment horizontal="center" vertical="top" wrapText="1"/>
    </xf>
    <xf numFmtId="49" fontId="1" fillId="3" borderId="5" xfId="0" applyNumberFormat="1" applyFont="1" applyFill="1" applyBorder="1" applyAlignment="1" applyProtection="1">
      <protection locked="0"/>
    </xf>
    <xf numFmtId="49" fontId="1" fillId="3" borderId="6" xfId="0" applyNumberFormat="1" applyFont="1" applyFill="1" applyBorder="1" applyAlignment="1" applyProtection="1">
      <protection locked="0"/>
    </xf>
    <xf numFmtId="49" fontId="1" fillId="3" borderId="7" xfId="0" applyNumberFormat="1" applyFont="1" applyFill="1" applyBorder="1" applyAlignment="1" applyProtection="1">
      <protection locked="0"/>
    </xf>
    <xf numFmtId="49" fontId="0" fillId="2" borderId="1" xfId="0" applyNumberFormat="1" applyFill="1" applyBorder="1" applyAlignment="1">
      <alignment horizontal="center"/>
    </xf>
    <xf numFmtId="0" fontId="0" fillId="2" borderId="1" xfId="0" applyFill="1" applyBorder="1"/>
    <xf numFmtId="49" fontId="0" fillId="2" borderId="1" xfId="0" applyNumberFormat="1" applyFill="1" applyBorder="1" applyAlignment="1">
      <alignment horizontal="center" wrapText="1"/>
    </xf>
    <xf numFmtId="49" fontId="0" fillId="2" borderId="8" xfId="0" applyNumberFormat="1" applyFill="1" applyBorder="1" applyAlignment="1">
      <alignment horizontal="center" wrapText="1"/>
    </xf>
    <xf numFmtId="49" fontId="0" fillId="2" borderId="9" xfId="0" applyNumberFormat="1" applyFill="1" applyBorder="1" applyAlignment="1">
      <alignment horizontal="center" wrapText="1"/>
    </xf>
    <xf numFmtId="49" fontId="0" fillId="2" borderId="10" xfId="0" applyNumberFormat="1" applyFill="1" applyBorder="1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showGridLines="0" showRowColHeaders="0" tabSelected="1" showWhiteSpace="0" view="pageLayout" zoomScaleNormal="100" workbookViewId="0">
      <selection activeCell="D17" sqref="D17"/>
    </sheetView>
  </sheetViews>
  <sheetFormatPr defaultColWidth="8.5703125" defaultRowHeight="1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8.5703125" style="1"/>
    <col min="7" max="7" width="13.42578125" style="1" customWidth="1"/>
    <col min="8" max="8" width="7.7109375" style="1" customWidth="1"/>
    <col min="9" max="9" width="7.85546875" style="1" customWidth="1"/>
    <col min="10" max="10" width="10.42578125" style="1" customWidth="1"/>
    <col min="11" max="16384" width="8.5703125" style="1"/>
  </cols>
  <sheetData>
    <row r="1" spans="1:10">
      <c r="G1" s="1" t="s">
        <v>16</v>
      </c>
      <c r="I1" s="1" t="s">
        <v>22</v>
      </c>
    </row>
    <row r="3" spans="1:10" ht="15.75">
      <c r="A3" s="2" t="s">
        <v>0</v>
      </c>
      <c r="B3" s="49" t="s">
        <v>14</v>
      </c>
      <c r="C3" s="50"/>
      <c r="D3" s="51"/>
      <c r="E3" s="2"/>
      <c r="F3" s="3"/>
      <c r="G3" s="52" t="s">
        <v>18</v>
      </c>
      <c r="H3" s="53"/>
      <c r="I3" s="2"/>
      <c r="J3" s="4"/>
    </row>
    <row r="4" spans="1:10" ht="7.5" customHeight="1" thickBot="1">
      <c r="A4" s="5"/>
      <c r="B4" s="5"/>
      <c r="C4" s="5"/>
      <c r="D4" s="5"/>
      <c r="E4" s="5"/>
      <c r="F4" s="5"/>
      <c r="G4" s="5"/>
      <c r="H4" s="5"/>
      <c r="I4" s="5"/>
      <c r="J4" s="5"/>
    </row>
    <row r="5" spans="1:10">
      <c r="A5" s="6" t="s">
        <v>1</v>
      </c>
      <c r="B5" s="7" t="s">
        <v>2</v>
      </c>
      <c r="C5" s="7" t="s">
        <v>3</v>
      </c>
      <c r="D5" s="7" t="s">
        <v>4</v>
      </c>
      <c r="E5" s="7" t="s">
        <v>5</v>
      </c>
      <c r="F5" s="7" t="s">
        <v>6</v>
      </c>
      <c r="G5" s="7" t="s">
        <v>7</v>
      </c>
      <c r="H5" s="7" t="s">
        <v>8</v>
      </c>
      <c r="I5" s="7" t="s">
        <v>9</v>
      </c>
      <c r="J5" s="8" t="s">
        <v>10</v>
      </c>
    </row>
    <row r="6" spans="1:10" ht="15" customHeight="1">
      <c r="A6" s="54" t="s">
        <v>33</v>
      </c>
      <c r="B6" s="2" t="s">
        <v>11</v>
      </c>
      <c r="C6" s="10" t="s">
        <v>31</v>
      </c>
      <c r="D6" s="34" t="s">
        <v>47</v>
      </c>
      <c r="E6" s="40">
        <v>100</v>
      </c>
      <c r="F6" s="14">
        <v>51.69</v>
      </c>
      <c r="G6" s="40">
        <v>94</v>
      </c>
      <c r="H6" s="40">
        <v>8.9</v>
      </c>
      <c r="I6" s="40">
        <v>4.4000000000000004</v>
      </c>
      <c r="J6" s="40">
        <v>4.7</v>
      </c>
    </row>
    <row r="7" spans="1:10" ht="30">
      <c r="A7" s="54"/>
      <c r="B7" s="2" t="s">
        <v>19</v>
      </c>
      <c r="C7" s="10" t="s">
        <v>27</v>
      </c>
      <c r="D7" s="23" t="s">
        <v>36</v>
      </c>
      <c r="E7" s="31" t="s">
        <v>23</v>
      </c>
      <c r="F7" s="14">
        <v>10.3</v>
      </c>
      <c r="G7" s="40">
        <v>284</v>
      </c>
      <c r="H7" s="40">
        <v>10.6</v>
      </c>
      <c r="I7" s="40">
        <v>6.8</v>
      </c>
      <c r="J7" s="40">
        <v>46.3</v>
      </c>
    </row>
    <row r="8" spans="1:10">
      <c r="A8" s="54"/>
      <c r="B8" s="9" t="s">
        <v>12</v>
      </c>
      <c r="C8" s="10" t="s">
        <v>25</v>
      </c>
      <c r="D8" s="24" t="s">
        <v>37</v>
      </c>
      <c r="E8" s="42" t="s">
        <v>38</v>
      </c>
      <c r="F8" s="14">
        <v>5.0999999999999996</v>
      </c>
      <c r="G8" s="40">
        <v>37</v>
      </c>
      <c r="H8" s="40">
        <v>0.1</v>
      </c>
      <c r="I8" s="40">
        <v>0</v>
      </c>
      <c r="J8" s="40">
        <v>9.3000000000000007</v>
      </c>
    </row>
    <row r="9" spans="1:10">
      <c r="A9" s="54"/>
      <c r="B9" s="2" t="s">
        <v>13</v>
      </c>
      <c r="C9" s="10" t="s">
        <v>26</v>
      </c>
      <c r="D9" s="35" t="s">
        <v>21</v>
      </c>
      <c r="E9" s="43">
        <v>30</v>
      </c>
      <c r="F9" s="14">
        <v>4</v>
      </c>
      <c r="G9" s="40">
        <v>72</v>
      </c>
      <c r="H9" s="40">
        <v>2.0099999999999998</v>
      </c>
      <c r="I9" s="40">
        <v>0.21</v>
      </c>
      <c r="J9" s="40">
        <v>15.09</v>
      </c>
    </row>
    <row r="10" spans="1:10" ht="15" customHeight="1">
      <c r="A10" s="54"/>
      <c r="B10" s="20" t="s">
        <v>15</v>
      </c>
      <c r="C10" s="16"/>
      <c r="D10" s="17"/>
      <c r="E10" s="44">
        <v>522</v>
      </c>
      <c r="F10" s="19">
        <f>SUM(F6:F9)</f>
        <v>71.089999999999989</v>
      </c>
      <c r="G10" s="19">
        <f>SUM(G6:G9)</f>
        <v>487</v>
      </c>
      <c r="H10" s="19">
        <f>SUM(H6:H9)</f>
        <v>21.61</v>
      </c>
      <c r="I10" s="19">
        <f>SUM(I6:I9)</f>
        <v>11.41</v>
      </c>
      <c r="J10" s="19">
        <f>SUM(J6:J9)</f>
        <v>75.39</v>
      </c>
    </row>
    <row r="11" spans="1:10" ht="15" customHeight="1">
      <c r="A11" s="55" t="s">
        <v>34</v>
      </c>
      <c r="B11" s="2" t="s">
        <v>45</v>
      </c>
      <c r="C11" s="10" t="s">
        <v>30</v>
      </c>
      <c r="D11" s="36" t="s">
        <v>41</v>
      </c>
      <c r="E11" s="40">
        <v>250</v>
      </c>
      <c r="F11" s="21">
        <v>6.89</v>
      </c>
      <c r="G11" s="40">
        <v>111</v>
      </c>
      <c r="H11" s="40">
        <v>2.7</v>
      </c>
      <c r="I11" s="40">
        <v>2.6</v>
      </c>
      <c r="J11" s="40">
        <v>18.899999999999999</v>
      </c>
    </row>
    <row r="12" spans="1:10" ht="15" customHeight="1">
      <c r="A12" s="56"/>
      <c r="B12" s="2" t="s">
        <v>46</v>
      </c>
      <c r="C12" s="10" t="s">
        <v>29</v>
      </c>
      <c r="D12" s="37" t="s">
        <v>42</v>
      </c>
      <c r="E12" s="41">
        <v>180</v>
      </c>
      <c r="F12" s="21">
        <v>47.34</v>
      </c>
      <c r="G12" s="40">
        <v>234</v>
      </c>
      <c r="H12" s="40">
        <v>11</v>
      </c>
      <c r="I12" s="40">
        <v>12.5</v>
      </c>
      <c r="J12" s="40">
        <v>20</v>
      </c>
    </row>
    <row r="13" spans="1:10" ht="15" customHeight="1">
      <c r="A13" s="56"/>
      <c r="B13" s="2" t="s">
        <v>17</v>
      </c>
      <c r="C13" s="10" t="s">
        <v>32</v>
      </c>
      <c r="D13" s="38" t="s">
        <v>43</v>
      </c>
      <c r="E13" s="42">
        <v>200</v>
      </c>
      <c r="F13" s="21">
        <v>17.5</v>
      </c>
      <c r="G13" s="40">
        <v>135</v>
      </c>
      <c r="H13" s="40">
        <v>3.6</v>
      </c>
      <c r="I13" s="40">
        <v>3.6</v>
      </c>
      <c r="J13" s="40">
        <v>22.8</v>
      </c>
    </row>
    <row r="14" spans="1:10" ht="15" customHeight="1">
      <c r="A14" s="56"/>
      <c r="B14" s="2" t="s">
        <v>13</v>
      </c>
      <c r="C14" s="10" t="s">
        <v>28</v>
      </c>
      <c r="D14" s="35" t="s">
        <v>21</v>
      </c>
      <c r="E14" s="43">
        <v>50</v>
      </c>
      <c r="F14" s="21">
        <v>4</v>
      </c>
      <c r="G14" s="40">
        <v>72</v>
      </c>
      <c r="H14" s="40">
        <v>2.0099999999999998</v>
      </c>
      <c r="I14" s="40">
        <v>0.21</v>
      </c>
      <c r="J14" s="40">
        <v>15.09</v>
      </c>
    </row>
    <row r="15" spans="1:10" ht="15" customHeight="1">
      <c r="A15" s="56"/>
      <c r="B15" s="2" t="s">
        <v>13</v>
      </c>
      <c r="C15" s="10" t="s">
        <v>24</v>
      </c>
      <c r="D15" s="39" t="s">
        <v>44</v>
      </c>
      <c r="E15" s="43">
        <v>50</v>
      </c>
      <c r="F15" s="21">
        <v>4</v>
      </c>
      <c r="G15" s="40">
        <v>61.2</v>
      </c>
      <c r="H15" s="40">
        <v>1.5</v>
      </c>
      <c r="I15" s="40">
        <v>0.3</v>
      </c>
      <c r="J15" s="40">
        <v>12.75</v>
      </c>
    </row>
    <row r="16" spans="1:10" ht="15" customHeight="1">
      <c r="A16" s="57"/>
      <c r="B16" s="15" t="s">
        <v>15</v>
      </c>
      <c r="C16" s="16"/>
      <c r="D16" s="17"/>
      <c r="E16" s="18"/>
      <c r="F16" s="19">
        <f>SUM(F11:F15)</f>
        <v>79.73</v>
      </c>
      <c r="G16" s="19">
        <f>SUM(G11:G15)</f>
        <v>613.20000000000005</v>
      </c>
      <c r="H16" s="19">
        <f>SUM(H11:H15)</f>
        <v>20.810000000000002</v>
      </c>
      <c r="I16" s="19">
        <f>SUM(I11:I15)</f>
        <v>19.21</v>
      </c>
      <c r="J16" s="19">
        <f>SUM(J11:J15)</f>
        <v>89.54</v>
      </c>
    </row>
    <row r="17" spans="1:10" ht="15" customHeight="1">
      <c r="A17" s="46" t="s">
        <v>35</v>
      </c>
      <c r="B17" s="2" t="s">
        <v>11</v>
      </c>
      <c r="C17" s="26">
        <v>54</v>
      </c>
      <c r="D17" s="22" t="s">
        <v>47</v>
      </c>
      <c r="E17" s="30">
        <v>110</v>
      </c>
      <c r="F17" s="14">
        <v>57.47</v>
      </c>
      <c r="G17" s="29">
        <v>94.1</v>
      </c>
      <c r="H17" s="29">
        <v>8.9</v>
      </c>
      <c r="I17" s="29">
        <v>4.3</v>
      </c>
      <c r="J17" s="29">
        <v>4.7</v>
      </c>
    </row>
    <row r="18" spans="1:10" ht="15" customHeight="1">
      <c r="A18" s="47"/>
      <c r="B18" s="2" t="s">
        <v>19</v>
      </c>
      <c r="C18" s="27">
        <v>219</v>
      </c>
      <c r="D18" s="23" t="s">
        <v>36</v>
      </c>
      <c r="E18" s="30" t="s">
        <v>38</v>
      </c>
      <c r="F18" s="14">
        <v>11.45</v>
      </c>
      <c r="G18" s="29">
        <v>304</v>
      </c>
      <c r="H18" s="29">
        <v>10.9</v>
      </c>
      <c r="I18" s="29">
        <v>7.1</v>
      </c>
      <c r="J18" s="29">
        <v>47.9</v>
      </c>
    </row>
    <row r="19" spans="1:10" ht="15" customHeight="1">
      <c r="A19" s="47"/>
      <c r="B19" s="2" t="s">
        <v>39</v>
      </c>
      <c r="C19" s="27">
        <v>294</v>
      </c>
      <c r="D19" s="24" t="s">
        <v>37</v>
      </c>
      <c r="E19" s="31" t="s">
        <v>38</v>
      </c>
      <c r="F19" s="14">
        <v>5.0999999999999996</v>
      </c>
      <c r="G19" s="29">
        <v>37</v>
      </c>
      <c r="H19" s="29">
        <v>0.1</v>
      </c>
      <c r="I19" s="29">
        <v>0</v>
      </c>
      <c r="J19" s="29">
        <v>9.3000000000000007</v>
      </c>
    </row>
    <row r="20" spans="1:10">
      <c r="A20" s="47"/>
      <c r="B20" s="2" t="s">
        <v>13</v>
      </c>
      <c r="C20" s="28">
        <v>1</v>
      </c>
      <c r="D20" s="25" t="s">
        <v>21</v>
      </c>
      <c r="E20" s="30">
        <v>50</v>
      </c>
      <c r="F20" s="14">
        <v>4</v>
      </c>
      <c r="G20" s="29">
        <v>120</v>
      </c>
      <c r="H20" s="29">
        <v>3.35</v>
      </c>
      <c r="I20" s="29">
        <v>0.35</v>
      </c>
      <c r="J20" s="29">
        <v>25.15</v>
      </c>
    </row>
    <row r="21" spans="1:10">
      <c r="A21" s="48"/>
      <c r="B21" s="2" t="s">
        <v>40</v>
      </c>
      <c r="C21" s="10"/>
      <c r="D21" s="11"/>
      <c r="E21" s="32">
        <v>564</v>
      </c>
      <c r="F21" s="33">
        <f>SUM(F17:F20)</f>
        <v>78.02</v>
      </c>
      <c r="G21" s="32">
        <v>555.1</v>
      </c>
      <c r="H21" s="33">
        <f>SUM(H17:H20)</f>
        <v>23.250000000000004</v>
      </c>
      <c r="I21" s="33">
        <f>SUM(I17:I20)</f>
        <v>11.749999999999998</v>
      </c>
      <c r="J21" s="33">
        <f>SUM(J17:J20)</f>
        <v>87.050000000000011</v>
      </c>
    </row>
    <row r="22" spans="1:10">
      <c r="B22" s="13"/>
      <c r="C22" s="12"/>
      <c r="D22" s="12"/>
    </row>
    <row r="23" spans="1:10">
      <c r="A23" s="12"/>
      <c r="B23" s="45" t="s">
        <v>20</v>
      </c>
      <c r="C23" s="45"/>
      <c r="D23" s="45"/>
      <c r="E23" s="45"/>
      <c r="F23" s="45"/>
      <c r="G23" s="45"/>
    </row>
  </sheetData>
  <mergeCells count="6">
    <mergeCell ref="B23:G23"/>
    <mergeCell ref="A17:A21"/>
    <mergeCell ref="B3:D3"/>
    <mergeCell ref="G3:H3"/>
    <mergeCell ref="A6:A10"/>
    <mergeCell ref="A11:A16"/>
  </mergeCells>
  <pageMargins left="0.25" right="0.25" top="0.27083333333333331" bottom="0.75" header="0.51180555555555496" footer="0.51180555555555496"/>
  <pageSetup paperSize="9" firstPageNumber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Хабибуллин </cp:lastModifiedBy>
  <cp:revision>4</cp:revision>
  <cp:lastPrinted>2025-09-24T10:17:44Z</cp:lastPrinted>
  <dcterms:created xsi:type="dcterms:W3CDTF">2015-06-05T18:19:34Z</dcterms:created>
  <dcterms:modified xsi:type="dcterms:W3CDTF">2025-09-24T10:22:20Z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