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74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26" i="1"/>
  <c r="G26"/>
  <c r="H26"/>
  <c r="I26"/>
  <c r="J26"/>
  <c r="H19" l="1"/>
  <c r="I19"/>
  <c r="J19"/>
  <c r="G19"/>
  <c r="H12"/>
  <c r="I12"/>
  <c r="J12"/>
  <c r="G12"/>
  <c r="F19" l="1"/>
  <c r="F12"/>
</calcChain>
</file>

<file path=xl/sharedStrings.xml><?xml version="1.0" encoding="utf-8"?>
<sst xmlns="http://schemas.openxmlformats.org/spreadsheetml/2006/main" count="78" uniqueCount="55">
  <si>
    <t>Школа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</si>
  <si>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</si>
  <si>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</si>
  <si>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</si>
  <si>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</si>
  <si>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</si>
  <si>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</si>
  <si>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</si>
  <si>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</si>
  <si>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</si>
  <si>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</si>
  <si>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</si>
  <si>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</si>
  <si>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</si>
  <si>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 xml:space="preserve">МБОУ СОШ №2 с.Верхние Татышлы </t>
  </si>
  <si>
    <t>Итого</t>
  </si>
  <si>
    <t>Утверждаю:</t>
  </si>
  <si>
    <t>гор.напитки</t>
  </si>
  <si>
    <t>Неделя 1 день 3</t>
  </si>
  <si>
    <t>Ответственный за составление____________ Асрарова .М.Г.</t>
  </si>
  <si>
    <t>Исламова Р.К.</t>
  </si>
  <si>
    <t xml:space="preserve">Завтрак   1-4 классы  </t>
  </si>
  <si>
    <t>обед 2-3 классы</t>
  </si>
  <si>
    <t>сыр порционный</t>
  </si>
  <si>
    <t>1блюдо</t>
  </si>
  <si>
    <t>2блюдо</t>
  </si>
  <si>
    <t>сыр</t>
  </si>
  <si>
    <t>42</t>
  </si>
  <si>
    <t>напиток</t>
  </si>
  <si>
    <t xml:space="preserve">  </t>
  </si>
  <si>
    <t>200</t>
  </si>
  <si>
    <t>1</t>
  </si>
  <si>
    <t>Каша молочная "Дружба"</t>
  </si>
  <si>
    <t>Чай с сахаром</t>
  </si>
  <si>
    <t>Хлеб пшеничный</t>
  </si>
  <si>
    <t>Кисломолочный продукт</t>
  </si>
  <si>
    <t>Яблоко</t>
  </si>
  <si>
    <t>Хлеб ржаной</t>
  </si>
  <si>
    <t>180/5</t>
  </si>
  <si>
    <t xml:space="preserve">Суп картофельный с бобовыми </t>
  </si>
  <si>
    <t>Каша гречневая рассыпчатая с маслом сливочным</t>
  </si>
  <si>
    <t>Тефтели из говядины с рисом</t>
  </si>
  <si>
    <t>200/6</t>
  </si>
  <si>
    <t>ХЛЕБ</t>
  </si>
  <si>
    <t>фрукт</t>
  </si>
  <si>
    <t>615</t>
  </si>
  <si>
    <t>656</t>
  </si>
  <si>
    <t>210</t>
  </si>
  <si>
    <t>274</t>
  </si>
  <si>
    <t>219</t>
  </si>
  <si>
    <t>202</t>
  </si>
  <si>
    <t>платники 5-9 классы</t>
  </si>
  <si>
    <t>50</t>
  </si>
  <si>
    <t>14</t>
  </si>
  <si>
    <t>6</t>
  </si>
</sst>
</file>

<file path=xl/styles.xml><?xml version="1.0" encoding="utf-8"?>
<styleSheet xmlns="http://schemas.openxmlformats.org/spreadsheetml/2006/main">
  <numFmts count="1">
    <numFmt numFmtId="164" formatCode="0.0"/>
  </numFmts>
  <fonts count="6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  <font>
      <b/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2" borderId="0" xfId="0" applyFill="1"/>
    <xf numFmtId="49" fontId="0" fillId="2" borderId="1" xfId="0" applyNumberFormat="1" applyFill="1" applyBorder="1"/>
    <xf numFmtId="49" fontId="0" fillId="3" borderId="1" xfId="0" applyNumberFormat="1" applyFill="1" applyBorder="1" applyProtection="1">
      <protection locked="0"/>
    </xf>
    <xf numFmtId="49" fontId="1" fillId="3" borderId="1" xfId="0" applyNumberFormat="1" applyFont="1" applyFill="1" applyBorder="1" applyProtection="1">
      <protection locked="0"/>
    </xf>
    <xf numFmtId="49" fontId="0" fillId="2" borderId="0" xfId="0" applyNumberFormat="1" applyFill="1"/>
    <xf numFmtId="49" fontId="0" fillId="2" borderId="2" xfId="0" applyNumberFormat="1" applyFont="1" applyFill="1" applyBorder="1" applyAlignment="1">
      <alignment horizontal="center"/>
    </xf>
    <xf numFmtId="49" fontId="0" fillId="2" borderId="3" xfId="0" applyNumberFormat="1" applyFont="1" applyFill="1" applyBorder="1" applyAlignment="1">
      <alignment horizontal="center"/>
    </xf>
    <xf numFmtId="49" fontId="0" fillId="2" borderId="4" xfId="0" applyNumberFormat="1" applyFont="1" applyFill="1" applyBorder="1" applyAlignment="1">
      <alignment horizontal="center"/>
    </xf>
    <xf numFmtId="49" fontId="0" fillId="2" borderId="5" xfId="0" applyNumberFormat="1" applyFill="1" applyBorder="1"/>
    <xf numFmtId="49" fontId="2" fillId="3" borderId="5" xfId="0" applyNumberFormat="1" applyFont="1" applyFill="1" applyBorder="1" applyAlignment="1" applyProtection="1">
      <alignment horizontal="left"/>
      <protection locked="0"/>
    </xf>
    <xf numFmtId="49" fontId="0" fillId="2" borderId="1" xfId="0" applyNumberFormat="1" applyFont="1" applyFill="1" applyBorder="1"/>
    <xf numFmtId="49" fontId="2" fillId="3" borderId="1" xfId="0" applyNumberFormat="1" applyFont="1" applyFill="1" applyBorder="1" applyAlignment="1" applyProtection="1">
      <alignment horizontal="left"/>
      <protection locked="0"/>
    </xf>
    <xf numFmtId="49" fontId="0" fillId="2" borderId="6" xfId="0" applyNumberFormat="1" applyFill="1" applyBorder="1"/>
    <xf numFmtId="49" fontId="2" fillId="3" borderId="6" xfId="0" applyNumberFormat="1" applyFont="1" applyFill="1" applyBorder="1" applyAlignment="1" applyProtection="1">
      <alignment horizontal="left"/>
      <protection locked="0"/>
    </xf>
    <xf numFmtId="49" fontId="2" fillId="3" borderId="6" xfId="0" applyNumberFormat="1" applyFont="1" applyFill="1" applyBorder="1" applyAlignment="1" applyProtection="1">
      <alignment wrapText="1"/>
      <protection locked="0"/>
    </xf>
    <xf numFmtId="49" fontId="2" fillId="3" borderId="10" xfId="0" applyNumberFormat="1" applyFont="1" applyFill="1" applyBorder="1" applyAlignment="1" applyProtection="1">
      <alignment horizontal="left"/>
      <protection locked="0"/>
    </xf>
    <xf numFmtId="49" fontId="0" fillId="3" borderId="6" xfId="0" applyNumberFormat="1" applyFill="1" applyBorder="1" applyProtection="1">
      <protection locked="0"/>
    </xf>
    <xf numFmtId="0" fontId="3" fillId="3" borderId="6" xfId="0" applyNumberFormat="1" applyFont="1" applyFill="1" applyBorder="1" applyAlignment="1" applyProtection="1">
      <alignment horizontal="right"/>
      <protection locked="0"/>
    </xf>
    <xf numFmtId="0" fontId="2" fillId="3" borderId="5" xfId="0" applyNumberFormat="1" applyFont="1" applyFill="1" applyBorder="1" applyAlignment="1" applyProtection="1">
      <alignment horizontal="right"/>
      <protection locked="0"/>
    </xf>
    <xf numFmtId="49" fontId="2" fillId="3" borderId="10" xfId="0" applyNumberFormat="1" applyFont="1" applyFill="1" applyBorder="1" applyAlignment="1" applyProtection="1">
      <alignment horizontal="right"/>
      <protection locked="0"/>
    </xf>
    <xf numFmtId="49" fontId="2" fillId="3" borderId="1" xfId="0" applyNumberFormat="1" applyFont="1" applyFill="1" applyBorder="1" applyAlignment="1" applyProtection="1">
      <alignment horizontal="right"/>
      <protection locked="0"/>
    </xf>
    <xf numFmtId="0" fontId="2" fillId="3" borderId="1" xfId="0" applyNumberFormat="1" applyFont="1" applyFill="1" applyBorder="1" applyAlignment="1" applyProtection="1">
      <alignment horizontal="right"/>
      <protection locked="0"/>
    </xf>
    <xf numFmtId="0" fontId="2" fillId="3" borderId="6" xfId="0" applyNumberFormat="1" applyFont="1" applyFill="1" applyBorder="1" applyAlignment="1" applyProtection="1">
      <alignment horizontal="right"/>
      <protection locked="0"/>
    </xf>
    <xf numFmtId="49" fontId="0" fillId="2" borderId="3" xfId="0" applyNumberFormat="1" applyFill="1" applyBorder="1" applyAlignment="1">
      <alignment horizontal="center"/>
    </xf>
    <xf numFmtId="0" fontId="4" fillId="0" borderId="12" xfId="0" applyFont="1" applyFill="1" applyBorder="1" applyAlignment="1">
      <alignment horizontal="left" vertical="top" wrapText="1"/>
    </xf>
    <xf numFmtId="0" fontId="4" fillId="0" borderId="1" xfId="0" applyFont="1" applyBorder="1"/>
    <xf numFmtId="0" fontId="4" fillId="0" borderId="13" xfId="0" applyFont="1" applyFill="1" applyBorder="1" applyAlignment="1">
      <alignment horizontal="left" vertical="top" wrapText="1"/>
    </xf>
    <xf numFmtId="0" fontId="4" fillId="0" borderId="14" xfId="0" applyFont="1" applyFill="1" applyBorder="1" applyAlignment="1">
      <alignment horizontal="left" vertical="top" wrapText="1"/>
    </xf>
    <xf numFmtId="0" fontId="4" fillId="0" borderId="15" xfId="0" applyFont="1" applyFill="1" applyBorder="1" applyAlignment="1">
      <alignment horizontal="left" vertical="top" wrapText="1"/>
    </xf>
    <xf numFmtId="0" fontId="4" fillId="0" borderId="1" xfId="0" applyFont="1" applyFill="1" applyBorder="1" applyAlignment="1">
      <alignment horizontal="left" vertical="top" wrapText="1"/>
    </xf>
    <xf numFmtId="49" fontId="0" fillId="3" borderId="1" xfId="0" applyNumberFormat="1" applyFill="1" applyBorder="1" applyAlignment="1" applyProtection="1">
      <alignment horizontal="center"/>
      <protection locked="0"/>
    </xf>
    <xf numFmtId="49" fontId="2" fillId="3" borderId="16" xfId="0" applyNumberFormat="1" applyFont="1" applyFill="1" applyBorder="1" applyAlignment="1" applyProtection="1">
      <alignment wrapText="1"/>
      <protection locked="0"/>
    </xf>
    <xf numFmtId="0" fontId="4" fillId="0" borderId="1" xfId="0" applyFont="1" applyBorder="1" applyAlignment="1">
      <alignment horizontal="right"/>
    </xf>
    <xf numFmtId="1" fontId="4" fillId="0" borderId="17" xfId="0" applyNumberFormat="1" applyFont="1" applyFill="1" applyBorder="1" applyAlignment="1">
      <alignment horizontal="right" vertical="top"/>
    </xf>
    <xf numFmtId="0" fontId="2" fillId="3" borderId="5" xfId="0" applyNumberFormat="1" applyFont="1" applyFill="1" applyBorder="1" applyAlignment="1" applyProtection="1">
      <protection locked="0"/>
    </xf>
    <xf numFmtId="0" fontId="4" fillId="0" borderId="1" xfId="0" applyFont="1" applyFill="1" applyBorder="1" applyAlignment="1"/>
    <xf numFmtId="0" fontId="2" fillId="3" borderId="10" xfId="0" applyNumberFormat="1" applyFont="1" applyFill="1" applyBorder="1" applyAlignment="1" applyProtection="1">
      <protection locked="0"/>
    </xf>
    <xf numFmtId="0" fontId="2" fillId="3" borderId="1" xfId="0" applyNumberFormat="1" applyFont="1" applyFill="1" applyBorder="1" applyAlignment="1" applyProtection="1">
      <protection locked="0"/>
    </xf>
    <xf numFmtId="2" fontId="4" fillId="0" borderId="1" xfId="0" applyNumberFormat="1" applyFont="1" applyFill="1" applyBorder="1" applyAlignment="1">
      <alignment vertical="top"/>
    </xf>
    <xf numFmtId="164" fontId="4" fillId="0" borderId="1" xfId="0" applyNumberFormat="1" applyFont="1" applyFill="1" applyBorder="1" applyAlignment="1">
      <alignment vertical="top"/>
    </xf>
    <xf numFmtId="0" fontId="3" fillId="3" borderId="6" xfId="0" applyNumberFormat="1" applyFont="1" applyFill="1" applyBorder="1" applyAlignment="1" applyProtection="1">
      <protection locked="0"/>
    </xf>
    <xf numFmtId="0" fontId="4" fillId="0" borderId="1" xfId="0" applyFont="1" applyBorder="1" applyAlignment="1"/>
    <xf numFmtId="0" fontId="4" fillId="0" borderId="10" xfId="0" applyFont="1" applyFill="1" applyBorder="1" applyAlignment="1"/>
    <xf numFmtId="2" fontId="4" fillId="0" borderId="17" xfId="0" applyNumberFormat="1" applyFont="1" applyFill="1" applyBorder="1" applyAlignment="1">
      <alignment vertical="top"/>
    </xf>
    <xf numFmtId="0" fontId="2" fillId="3" borderId="6" xfId="0" applyNumberFormat="1" applyFont="1" applyFill="1" applyBorder="1" applyAlignment="1" applyProtection="1">
      <protection locked="0"/>
    </xf>
    <xf numFmtId="0" fontId="3" fillId="3" borderId="1" xfId="0" applyNumberFormat="1" applyFont="1" applyFill="1" applyBorder="1" applyAlignment="1" applyProtection="1">
      <protection locked="0"/>
    </xf>
    <xf numFmtId="2" fontId="5" fillId="0" borderId="1" xfId="0" applyNumberFormat="1" applyFont="1" applyFill="1" applyBorder="1" applyAlignment="1">
      <alignment vertical="top"/>
    </xf>
    <xf numFmtId="49" fontId="3" fillId="3" borderId="6" xfId="0" applyNumberFormat="1" applyFont="1" applyFill="1" applyBorder="1" applyAlignment="1" applyProtection="1">
      <alignment horizontal="right"/>
      <protection locked="0"/>
    </xf>
    <xf numFmtId="49" fontId="3" fillId="3" borderId="6" xfId="0" applyNumberFormat="1" applyFont="1" applyFill="1" applyBorder="1" applyAlignment="1" applyProtection="1">
      <alignment horizontal="left"/>
      <protection locked="0"/>
    </xf>
    <xf numFmtId="49" fontId="3" fillId="3" borderId="1" xfId="0" applyNumberFormat="1" applyFont="1" applyFill="1" applyBorder="1" applyAlignment="1" applyProtection="1">
      <alignment horizontal="right"/>
      <protection locked="0"/>
    </xf>
    <xf numFmtId="0" fontId="4" fillId="0" borderId="18" xfId="0" applyFont="1" applyBorder="1"/>
    <xf numFmtId="0" fontId="4" fillId="0" borderId="0" xfId="0" applyFont="1" applyBorder="1" applyAlignment="1">
      <alignment horizontal="right"/>
    </xf>
    <xf numFmtId="0" fontId="0" fillId="2" borderId="0" xfId="0" applyFill="1" applyAlignment="1">
      <alignment horizontal="center"/>
    </xf>
    <xf numFmtId="49" fontId="1" fillId="3" borderId="7" xfId="0" applyNumberFormat="1" applyFont="1" applyFill="1" applyBorder="1" applyAlignment="1" applyProtection="1">
      <protection locked="0"/>
    </xf>
    <xf numFmtId="49" fontId="1" fillId="3" borderId="8" xfId="0" applyNumberFormat="1" applyFont="1" applyFill="1" applyBorder="1" applyAlignment="1" applyProtection="1">
      <protection locked="0"/>
    </xf>
    <xf numFmtId="49" fontId="1" fillId="3" borderId="9" xfId="0" applyNumberFormat="1" applyFont="1" applyFill="1" applyBorder="1" applyAlignment="1" applyProtection="1">
      <protection locked="0"/>
    </xf>
    <xf numFmtId="49" fontId="0" fillId="2" borderId="1" xfId="0" applyNumberFormat="1" applyFill="1" applyBorder="1" applyAlignment="1">
      <alignment horizontal="center"/>
    </xf>
    <xf numFmtId="0" fontId="0" fillId="2" borderId="1" xfId="0" applyFill="1" applyBorder="1"/>
    <xf numFmtId="49" fontId="0" fillId="2" borderId="6" xfId="0" applyNumberFormat="1" applyFill="1" applyBorder="1" applyAlignment="1">
      <alignment horizontal="center" vertical="center" wrapText="1"/>
    </xf>
    <xf numFmtId="49" fontId="0" fillId="2" borderId="11" xfId="0" applyNumberFormat="1" applyFill="1" applyBorder="1" applyAlignment="1">
      <alignment horizontal="center" vertical="center" wrapText="1"/>
    </xf>
    <xf numFmtId="49" fontId="0" fillId="2" borderId="10" xfId="0" applyNumberForma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8"/>
  <sheetViews>
    <sheetView showGridLines="0" showRowColHeaders="0" tabSelected="1" view="pageLayout" zoomScaleNormal="100" workbookViewId="0">
      <selection activeCell="D29" sqref="D29"/>
    </sheetView>
  </sheetViews>
  <sheetFormatPr defaultColWidth="8.5703125" defaultRowHeight="1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8.5703125" style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  <col min="11" max="16384" width="8.5703125" style="1"/>
  </cols>
  <sheetData>
    <row r="1" spans="1:10">
      <c r="G1" s="1" t="s">
        <v>16</v>
      </c>
      <c r="I1" s="1" t="s">
        <v>20</v>
      </c>
    </row>
    <row r="3" spans="1:10" ht="15.75">
      <c r="A3" s="2" t="s">
        <v>0</v>
      </c>
      <c r="B3" s="54" t="s">
        <v>14</v>
      </c>
      <c r="C3" s="55"/>
      <c r="D3" s="56"/>
      <c r="E3" s="2"/>
      <c r="F3" s="3"/>
      <c r="G3" s="57" t="s">
        <v>18</v>
      </c>
      <c r="H3" s="58"/>
      <c r="I3" s="2"/>
      <c r="J3" s="4"/>
    </row>
    <row r="4" spans="1:10" ht="7.5" customHeight="1" thickBot="1">
      <c r="A4" s="5"/>
      <c r="B4" s="5"/>
      <c r="C4" s="5"/>
      <c r="D4" s="5"/>
      <c r="E4" s="5"/>
      <c r="F4" s="5"/>
      <c r="G4" s="5"/>
      <c r="H4" s="5"/>
      <c r="I4" s="5"/>
      <c r="J4" s="5"/>
    </row>
    <row r="5" spans="1:10" ht="15.75" thickBot="1">
      <c r="A5" s="6" t="s">
        <v>1</v>
      </c>
      <c r="B5" s="7" t="s">
        <v>2</v>
      </c>
      <c r="C5" s="24" t="s">
        <v>3</v>
      </c>
      <c r="D5" s="7" t="s">
        <v>4</v>
      </c>
      <c r="E5" s="7" t="s">
        <v>5</v>
      </c>
      <c r="F5" s="7" t="s">
        <v>6</v>
      </c>
      <c r="G5" s="7" t="s">
        <v>7</v>
      </c>
      <c r="H5" s="7" t="s">
        <v>8</v>
      </c>
      <c r="I5" s="7" t="s">
        <v>9</v>
      </c>
      <c r="J5" s="8" t="s">
        <v>10</v>
      </c>
    </row>
    <row r="6" spans="1:10" ht="15" customHeight="1">
      <c r="A6" s="59" t="s">
        <v>21</v>
      </c>
      <c r="B6" s="9" t="s">
        <v>11</v>
      </c>
      <c r="C6" s="10" t="s">
        <v>47</v>
      </c>
      <c r="D6" s="25" t="s">
        <v>32</v>
      </c>
      <c r="E6" s="19" t="s">
        <v>38</v>
      </c>
      <c r="F6" s="35">
        <v>18.809999999999999</v>
      </c>
      <c r="G6" s="36">
        <v>209</v>
      </c>
      <c r="H6" s="36">
        <v>5.6</v>
      </c>
      <c r="I6" s="36">
        <v>7.6</v>
      </c>
      <c r="J6" s="36">
        <v>29.5</v>
      </c>
    </row>
    <row r="7" spans="1:10">
      <c r="A7" s="60"/>
      <c r="B7" s="11" t="s">
        <v>12</v>
      </c>
      <c r="C7" s="16" t="s">
        <v>48</v>
      </c>
      <c r="D7" s="26" t="s">
        <v>33</v>
      </c>
      <c r="E7" s="20" t="s">
        <v>30</v>
      </c>
      <c r="F7" s="37">
        <v>2.17</v>
      </c>
      <c r="G7" s="36">
        <v>35</v>
      </c>
      <c r="H7" s="36">
        <v>0.1</v>
      </c>
      <c r="I7" s="36">
        <v>0</v>
      </c>
      <c r="J7" s="36">
        <v>9.1</v>
      </c>
    </row>
    <row r="8" spans="1:10">
      <c r="A8" s="60"/>
      <c r="B8" s="2" t="s">
        <v>43</v>
      </c>
      <c r="C8" s="12" t="s">
        <v>31</v>
      </c>
      <c r="D8" s="26" t="s">
        <v>34</v>
      </c>
      <c r="E8" s="21" t="s">
        <v>52</v>
      </c>
      <c r="F8" s="38">
        <v>4</v>
      </c>
      <c r="G8" s="36">
        <v>72</v>
      </c>
      <c r="H8" s="36">
        <v>2.0099999999999998</v>
      </c>
      <c r="I8" s="36">
        <v>0.21</v>
      </c>
      <c r="J8" s="36">
        <v>15.09</v>
      </c>
    </row>
    <row r="9" spans="1:10">
      <c r="A9" s="60"/>
      <c r="B9" s="2" t="s">
        <v>26</v>
      </c>
      <c r="C9" s="12" t="s">
        <v>53</v>
      </c>
      <c r="D9" s="51" t="s">
        <v>23</v>
      </c>
      <c r="E9" s="21" t="s">
        <v>54</v>
      </c>
      <c r="F9" s="38">
        <v>5.95</v>
      </c>
      <c r="G9" s="36">
        <v>30</v>
      </c>
      <c r="H9" s="36">
        <v>2.2999999999999998</v>
      </c>
      <c r="I9" s="36">
        <v>2.33</v>
      </c>
      <c r="J9" s="36">
        <v>0</v>
      </c>
    </row>
    <row r="10" spans="1:10">
      <c r="A10" s="60"/>
      <c r="B10" s="2" t="s">
        <v>13</v>
      </c>
      <c r="C10" s="12"/>
      <c r="D10" s="27" t="s">
        <v>35</v>
      </c>
      <c r="E10" s="22">
        <v>150</v>
      </c>
      <c r="F10" s="38">
        <v>21</v>
      </c>
      <c r="G10" s="36">
        <v>49.6</v>
      </c>
      <c r="H10" s="36">
        <v>9.56</v>
      </c>
      <c r="I10" s="36">
        <v>2.56</v>
      </c>
      <c r="J10" s="36">
        <v>3.6</v>
      </c>
    </row>
    <row r="11" spans="1:10">
      <c r="A11" s="60"/>
      <c r="B11" s="2" t="s">
        <v>44</v>
      </c>
      <c r="C11" s="12"/>
      <c r="D11" s="28" t="s">
        <v>36</v>
      </c>
      <c r="E11" s="22">
        <v>100</v>
      </c>
      <c r="F11" s="38">
        <v>19.16</v>
      </c>
      <c r="G11" s="39">
        <v>47</v>
      </c>
      <c r="H11" s="39">
        <v>0.4</v>
      </c>
      <c r="I11" s="40">
        <v>0.4</v>
      </c>
      <c r="J11" s="40">
        <v>9.8000000000000007</v>
      </c>
    </row>
    <row r="12" spans="1:10">
      <c r="A12" s="61"/>
      <c r="B12" s="17" t="s">
        <v>15</v>
      </c>
      <c r="C12" s="49"/>
      <c r="D12" s="15"/>
      <c r="E12" s="48" t="s">
        <v>45</v>
      </c>
      <c r="F12" s="41">
        <f>SUM(F6:F11)</f>
        <v>71.089999999999989</v>
      </c>
      <c r="G12" s="41">
        <f>SUM(G6:G11)</f>
        <v>442.6</v>
      </c>
      <c r="H12" s="41">
        <f t="shared" ref="H12:J12" si="0">SUM(H6:H11)</f>
        <v>19.97</v>
      </c>
      <c r="I12" s="41">
        <f t="shared" si="0"/>
        <v>13.100000000000001</v>
      </c>
      <c r="J12" s="41">
        <f t="shared" si="0"/>
        <v>67.09</v>
      </c>
    </row>
    <row r="13" spans="1:10" ht="15" customHeight="1">
      <c r="A13" s="59" t="s">
        <v>22</v>
      </c>
      <c r="B13" s="2" t="s">
        <v>24</v>
      </c>
      <c r="C13" s="12" t="s">
        <v>27</v>
      </c>
      <c r="D13" s="30" t="s">
        <v>39</v>
      </c>
      <c r="E13" s="22">
        <v>250</v>
      </c>
      <c r="F13" s="38">
        <v>10.26</v>
      </c>
      <c r="G13" s="36">
        <v>144</v>
      </c>
      <c r="H13" s="36">
        <v>6.7</v>
      </c>
      <c r="I13" s="36">
        <v>4.2</v>
      </c>
      <c r="J13" s="36">
        <v>19.5</v>
      </c>
    </row>
    <row r="14" spans="1:10" ht="15" customHeight="1">
      <c r="A14" s="60"/>
      <c r="B14" s="2" t="s">
        <v>25</v>
      </c>
      <c r="C14" s="12" t="s">
        <v>49</v>
      </c>
      <c r="D14" s="29" t="s">
        <v>40</v>
      </c>
      <c r="E14" s="21" t="s">
        <v>38</v>
      </c>
      <c r="F14" s="38">
        <v>10.3</v>
      </c>
      <c r="G14" s="42">
        <v>288</v>
      </c>
      <c r="H14" s="43">
        <v>10.6</v>
      </c>
      <c r="I14" s="43">
        <v>6.8</v>
      </c>
      <c r="J14" s="43">
        <v>46.3</v>
      </c>
    </row>
    <row r="15" spans="1:10">
      <c r="A15" s="60"/>
      <c r="B15" s="2"/>
      <c r="C15" s="12" t="s">
        <v>50</v>
      </c>
      <c r="D15" s="29" t="s">
        <v>41</v>
      </c>
      <c r="E15" s="22">
        <v>90</v>
      </c>
      <c r="F15" s="38">
        <v>53</v>
      </c>
      <c r="G15" s="44">
        <v>214.8</v>
      </c>
      <c r="H15" s="44">
        <v>8.4</v>
      </c>
      <c r="I15" s="44">
        <v>13.28</v>
      </c>
      <c r="J15" s="44">
        <v>10.07</v>
      </c>
    </row>
    <row r="16" spans="1:10">
      <c r="A16" s="60"/>
      <c r="B16" s="2" t="s">
        <v>17</v>
      </c>
      <c r="C16" s="12" t="s">
        <v>48</v>
      </c>
      <c r="D16" s="26" t="s">
        <v>33</v>
      </c>
      <c r="E16" s="22">
        <v>200</v>
      </c>
      <c r="F16" s="38">
        <v>2.17</v>
      </c>
      <c r="G16" s="36">
        <v>35</v>
      </c>
      <c r="H16" s="36">
        <v>0.1</v>
      </c>
      <c r="I16" s="36">
        <v>0</v>
      </c>
      <c r="J16" s="36">
        <v>9.1</v>
      </c>
    </row>
    <row r="17" spans="1:10">
      <c r="A17" s="60"/>
      <c r="B17" s="2" t="s">
        <v>13</v>
      </c>
      <c r="C17" s="12" t="s">
        <v>31</v>
      </c>
      <c r="D17" s="26" t="s">
        <v>34</v>
      </c>
      <c r="E17" s="22">
        <v>50</v>
      </c>
      <c r="F17" s="38">
        <v>4</v>
      </c>
      <c r="G17" s="42">
        <v>120</v>
      </c>
      <c r="H17" s="36">
        <v>2.0099999999999998</v>
      </c>
      <c r="I17" s="36">
        <v>0.21</v>
      </c>
      <c r="J17" s="36">
        <v>15.09</v>
      </c>
    </row>
    <row r="18" spans="1:10">
      <c r="A18" s="60"/>
      <c r="B18" s="13" t="s">
        <v>13</v>
      </c>
      <c r="C18" s="14" t="s">
        <v>31</v>
      </c>
      <c r="D18" s="30" t="s">
        <v>37</v>
      </c>
      <c r="E18" s="23">
        <v>50</v>
      </c>
      <c r="F18" s="45">
        <v>4</v>
      </c>
      <c r="G18" s="42">
        <v>102</v>
      </c>
      <c r="H18" s="36">
        <v>1.5</v>
      </c>
      <c r="I18" s="36">
        <v>0.3</v>
      </c>
      <c r="J18" s="36">
        <v>12.75</v>
      </c>
    </row>
    <row r="19" spans="1:10" ht="15.75" thickBot="1">
      <c r="A19" s="61"/>
      <c r="B19" s="13"/>
      <c r="C19" s="14"/>
      <c r="D19" s="30"/>
      <c r="E19" s="18">
        <v>785</v>
      </c>
      <c r="F19" s="41">
        <f>SUM(F13:F17)</f>
        <v>79.73</v>
      </c>
      <c r="G19" s="41">
        <f>SUM(G13:G18)</f>
        <v>903.8</v>
      </c>
      <c r="H19" s="41">
        <f t="shared" ref="H19:J19" si="1">SUM(H13:H18)</f>
        <v>29.310000000000002</v>
      </c>
      <c r="I19" s="41">
        <f t="shared" si="1"/>
        <v>24.790000000000003</v>
      </c>
      <c r="J19" s="41">
        <f t="shared" si="1"/>
        <v>112.81</v>
      </c>
    </row>
    <row r="20" spans="1:10">
      <c r="A20" s="59" t="s">
        <v>51</v>
      </c>
      <c r="B20" s="9" t="s">
        <v>11</v>
      </c>
      <c r="C20" s="10" t="s">
        <v>47</v>
      </c>
      <c r="D20" s="25" t="s">
        <v>32</v>
      </c>
      <c r="E20" s="33" t="s">
        <v>42</v>
      </c>
      <c r="F20" s="35">
        <v>21.24</v>
      </c>
      <c r="G20" s="42">
        <v>232.8</v>
      </c>
      <c r="H20" s="36">
        <v>6.16</v>
      </c>
      <c r="I20" s="36">
        <v>8.48</v>
      </c>
      <c r="J20" s="42">
        <v>32.799999999999997</v>
      </c>
    </row>
    <row r="21" spans="1:10">
      <c r="A21" s="60"/>
      <c r="B21" s="2" t="s">
        <v>28</v>
      </c>
      <c r="C21" s="16" t="s">
        <v>48</v>
      </c>
      <c r="D21" s="26" t="s">
        <v>33</v>
      </c>
      <c r="E21" s="33">
        <v>200</v>
      </c>
      <c r="F21" s="37">
        <v>2.17</v>
      </c>
      <c r="G21" s="36">
        <v>35</v>
      </c>
      <c r="H21" s="36">
        <v>0.1</v>
      </c>
      <c r="I21" s="36">
        <v>0</v>
      </c>
      <c r="J21" s="36">
        <v>9.1</v>
      </c>
    </row>
    <row r="22" spans="1:10">
      <c r="A22" s="60"/>
      <c r="B22" s="2" t="s">
        <v>13</v>
      </c>
      <c r="C22" s="12" t="s">
        <v>31</v>
      </c>
      <c r="D22" s="26" t="s">
        <v>34</v>
      </c>
      <c r="E22" s="33">
        <v>50</v>
      </c>
      <c r="F22" s="38">
        <v>4</v>
      </c>
      <c r="G22" s="42">
        <v>120</v>
      </c>
      <c r="H22" s="42">
        <v>3.35</v>
      </c>
      <c r="I22" s="42">
        <v>0.35</v>
      </c>
      <c r="J22" s="42">
        <v>25.15</v>
      </c>
    </row>
    <row r="23" spans="1:10">
      <c r="A23" s="60"/>
      <c r="B23" s="2" t="s">
        <v>26</v>
      </c>
      <c r="C23" s="12"/>
      <c r="D23" s="51" t="s">
        <v>23</v>
      </c>
      <c r="E23" s="52">
        <v>11</v>
      </c>
      <c r="F23" s="38">
        <v>10.45</v>
      </c>
      <c r="G23" s="36">
        <v>35</v>
      </c>
      <c r="H23" s="36">
        <v>2.63</v>
      </c>
      <c r="I23" s="36">
        <v>2.66</v>
      </c>
      <c r="J23" s="36">
        <v>0</v>
      </c>
    </row>
    <row r="24" spans="1:10">
      <c r="A24" s="60"/>
      <c r="B24" s="2" t="s">
        <v>28</v>
      </c>
      <c r="C24" s="12"/>
      <c r="D24" s="27" t="s">
        <v>35</v>
      </c>
      <c r="E24" s="34">
        <v>150</v>
      </c>
      <c r="F24" s="38">
        <v>21</v>
      </c>
      <c r="G24" s="36">
        <v>49.6</v>
      </c>
      <c r="H24" s="36">
        <v>9.56</v>
      </c>
      <c r="I24" s="36">
        <v>2.56</v>
      </c>
      <c r="J24" s="36">
        <v>3.6</v>
      </c>
    </row>
    <row r="25" spans="1:10">
      <c r="A25" s="60"/>
      <c r="B25" s="2" t="s">
        <v>44</v>
      </c>
      <c r="C25" s="12"/>
      <c r="D25" s="28" t="s">
        <v>36</v>
      </c>
      <c r="E25" s="33">
        <v>100</v>
      </c>
      <c r="F25" s="38">
        <v>19.16</v>
      </c>
      <c r="G25" s="39">
        <v>47</v>
      </c>
      <c r="H25" s="39">
        <v>0.4</v>
      </c>
      <c r="I25" s="40">
        <v>0.4</v>
      </c>
      <c r="J25" s="40">
        <v>9.8000000000000007</v>
      </c>
    </row>
    <row r="26" spans="1:10">
      <c r="A26" s="61"/>
      <c r="B26" s="31" t="s">
        <v>15</v>
      </c>
      <c r="C26" s="12"/>
      <c r="D26" s="32"/>
      <c r="E26" s="50" t="s">
        <v>46</v>
      </c>
      <c r="F26" s="46">
        <f>SUM(F20:F25)</f>
        <v>78.02</v>
      </c>
      <c r="G26" s="47">
        <f>SUM(G20:G25)</f>
        <v>519.40000000000009</v>
      </c>
      <c r="H26" s="47">
        <f t="shared" ref="H26:J26" si="2">SUM(H20:H25)</f>
        <v>22.199999999999996</v>
      </c>
      <c r="I26" s="47">
        <f t="shared" si="2"/>
        <v>14.450000000000001</v>
      </c>
      <c r="J26" s="47">
        <f t="shared" si="2"/>
        <v>80.449999999999989</v>
      </c>
    </row>
    <row r="27" spans="1:10">
      <c r="F27" s="5" t="s">
        <v>29</v>
      </c>
    </row>
    <row r="28" spans="1:10">
      <c r="A28" s="53" t="s">
        <v>19</v>
      </c>
      <c r="B28" s="53"/>
      <c r="C28" s="53"/>
      <c r="D28" s="53"/>
    </row>
  </sheetData>
  <mergeCells count="6">
    <mergeCell ref="A28:D28"/>
    <mergeCell ref="B3:D3"/>
    <mergeCell ref="G3:H3"/>
    <mergeCell ref="A6:A12"/>
    <mergeCell ref="A20:A26"/>
    <mergeCell ref="A13:A19"/>
  </mergeCells>
  <pageMargins left="1.0416666666666666E-2" right="0.25" top="0.27083333333333331" bottom="0.75" header="0.51180555555555496" footer="0.51180555555555496"/>
  <pageSetup paperSize="9" firstPageNumber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Хабибуллин </cp:lastModifiedBy>
  <cp:revision>4</cp:revision>
  <cp:lastPrinted>2025-09-16T06:12:06Z</cp:lastPrinted>
  <dcterms:created xsi:type="dcterms:W3CDTF">2015-06-05T18:19:34Z</dcterms:created>
  <dcterms:modified xsi:type="dcterms:W3CDTF">2025-09-16T06:18:17Z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