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5" yWindow="-105" windowWidth="21720" windowHeight="12570" tabRatio="74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/>
  <c r="F18" s="1"/>
  <c r="G19"/>
  <c r="J19"/>
  <c r="I19"/>
  <c r="H19"/>
  <c r="F25"/>
</calcChain>
</file>

<file path=xl/sharedStrings.xml><?xml version="1.0" encoding="utf-8"?>
<sst xmlns="http://schemas.openxmlformats.org/spreadsheetml/2006/main" count="63" uniqueCount="40">
  <si>
    <t>Школа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</si>
  <si>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</si>
  <si>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</si>
  <si>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</si>
  <si>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</si>
  <si>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</si>
  <si>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</si>
  <si>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</si>
  <si>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</si>
  <si>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</si>
  <si>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</t>
  </si>
  <si>
    <t>1 блюдо</t>
  </si>
  <si>
    <t xml:space="preserve">МБОУ СОШ №2 с.Верхние Татышлы </t>
  </si>
  <si>
    <t>Итого</t>
  </si>
  <si>
    <t>Утверждаю:</t>
  </si>
  <si>
    <t>гарнир</t>
  </si>
  <si>
    <t>Неделя 2 день 5</t>
  </si>
  <si>
    <t>Хлеб пшеничный</t>
  </si>
  <si>
    <t>Кисломолочный продукт</t>
  </si>
  <si>
    <t>Ответсвенный за состовление_______________Асрарова М.Г.</t>
  </si>
  <si>
    <t>Исламова Р.К.</t>
  </si>
  <si>
    <t>напиток</t>
  </si>
  <si>
    <t>Завтрак 1 ,4 классы</t>
  </si>
  <si>
    <t>Обед 2,3классы</t>
  </si>
  <si>
    <t>масло слив.</t>
  </si>
  <si>
    <t>Завтрак платники  5-9 классы</t>
  </si>
  <si>
    <t>43</t>
  </si>
  <si>
    <t>200/7</t>
  </si>
  <si>
    <t>Чай с сахаром</t>
  </si>
  <si>
    <t>Яблоко</t>
  </si>
  <si>
    <t>Сыр (порциями)</t>
  </si>
  <si>
    <t>Каша "Артек" молочная вязкая</t>
  </si>
  <si>
    <t>625</t>
  </si>
  <si>
    <t>Борщ с капустой и картофелем со сметаной</t>
  </si>
  <si>
    <t>Биточки из мяса птицы с томатным соусом (филе)</t>
  </si>
  <si>
    <t>Макаронные изделия отварные с маслом</t>
  </si>
  <si>
    <t>Чай с лимоном и сахаром</t>
  </si>
  <si>
    <t>Хлеб ржаной</t>
  </si>
  <si>
    <t>180/7</t>
  </si>
  <si>
    <t>Плоды свежие,яблоки</t>
  </si>
</sst>
</file>

<file path=xl/styles.xml><?xml version="1.0" encoding="utf-8"?>
<styleSheet xmlns="http://schemas.openxmlformats.org/spreadsheetml/2006/main">
  <numFmts count="2">
    <numFmt numFmtId="164" formatCode="#,##0\ _₽"/>
    <numFmt numFmtId="165" formatCode="0.0"/>
  </numFmts>
  <fonts count="9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ill="1" applyBorder="1" applyAlignment="1">
      <alignment horizontal="center"/>
    </xf>
    <xf numFmtId="49" fontId="0" fillId="2" borderId="3" xfId="0" applyNumberFormat="1" applyFill="1" applyBorder="1" applyAlignment="1">
      <alignment horizontal="center"/>
    </xf>
    <xf numFmtId="49" fontId="2" fillId="3" borderId="1" xfId="0" applyNumberFormat="1" applyFont="1" applyFill="1" applyBorder="1" applyAlignment="1" applyProtection="1">
      <alignment horizontal="left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49" fontId="3" fillId="3" borderId="1" xfId="0" applyNumberFormat="1" applyFont="1" applyFill="1" applyBorder="1" applyProtection="1">
      <protection locked="0"/>
    </xf>
    <xf numFmtId="49" fontId="4" fillId="3" borderId="1" xfId="0" applyNumberFormat="1" applyFont="1" applyFill="1" applyBorder="1" applyAlignment="1" applyProtection="1">
      <alignment horizontal="left"/>
      <protection locked="0"/>
    </xf>
    <xf numFmtId="49" fontId="4" fillId="3" borderId="1" xfId="0" applyNumberFormat="1" applyFont="1" applyFill="1" applyBorder="1" applyAlignment="1" applyProtection="1">
      <alignment wrapText="1"/>
      <protection locked="0"/>
    </xf>
    <xf numFmtId="49" fontId="3" fillId="2" borderId="1" xfId="0" applyNumberFormat="1" applyFont="1" applyFill="1" applyBorder="1"/>
    <xf numFmtId="0" fontId="2" fillId="3" borderId="1" xfId="0" applyNumberFormat="1" applyFont="1" applyFill="1" applyBorder="1" applyAlignment="1" applyProtection="1">
      <alignment horizontal="left"/>
      <protection locked="0"/>
    </xf>
    <xf numFmtId="0" fontId="5" fillId="0" borderId="1" xfId="0" applyFont="1" applyFill="1" applyBorder="1"/>
    <xf numFmtId="0" fontId="5" fillId="0" borderId="9" xfId="0" applyFont="1" applyFill="1" applyBorder="1" applyAlignment="1">
      <alignment horizontal="left" vertical="top" wrapText="1"/>
    </xf>
    <xf numFmtId="0" fontId="5" fillId="0" borderId="10" xfId="0" applyFont="1" applyFill="1" applyBorder="1" applyAlignment="1">
      <alignment horizontal="left" vertical="top" wrapText="1"/>
    </xf>
    <xf numFmtId="0" fontId="5" fillId="0" borderId="11" xfId="0" applyFont="1" applyFill="1" applyBorder="1" applyAlignment="1">
      <alignment horizontal="left" vertical="top" wrapText="1"/>
    </xf>
    <xf numFmtId="0" fontId="5" fillId="0" borderId="4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1" fontId="5" fillId="0" borderId="12" xfId="0" applyNumberFormat="1" applyFont="1" applyFill="1" applyBorder="1" applyAlignment="1">
      <alignment horizontal="center" vertical="top"/>
    </xf>
    <xf numFmtId="0" fontId="5" fillId="0" borderId="13" xfId="0" applyFont="1" applyFill="1" applyBorder="1" applyAlignment="1">
      <alignment horizontal="center" vertical="top"/>
    </xf>
    <xf numFmtId="0" fontId="5" fillId="0" borderId="1" xfId="0" applyFont="1" applyFill="1" applyBorder="1" applyAlignment="1">
      <alignment horizontal="center"/>
    </xf>
    <xf numFmtId="1" fontId="5" fillId="0" borderId="14" xfId="0" applyNumberFormat="1" applyFont="1" applyFill="1" applyBorder="1" applyAlignment="1">
      <alignment horizontal="center" vertical="top"/>
    </xf>
    <xf numFmtId="1" fontId="5" fillId="0" borderId="13" xfId="0" applyNumberFormat="1" applyFont="1" applyFill="1" applyBorder="1" applyAlignment="1">
      <alignment horizontal="center" vertical="top"/>
    </xf>
    <xf numFmtId="1" fontId="5" fillId="0" borderId="15" xfId="0" applyNumberFormat="1" applyFont="1" applyFill="1" applyBorder="1" applyAlignment="1">
      <alignment horizontal="center" vertical="top"/>
    </xf>
    <xf numFmtId="0" fontId="5" fillId="0" borderId="16" xfId="0" applyFont="1" applyFill="1" applyBorder="1" applyAlignment="1">
      <alignment horizontal="left" vertical="top" wrapText="1"/>
    </xf>
    <xf numFmtId="164" fontId="0" fillId="0" borderId="12" xfId="0" applyNumberFormat="1" applyFill="1" applyBorder="1" applyAlignment="1">
      <alignment horizontal="center" vertical="top"/>
    </xf>
    <xf numFmtId="0" fontId="6" fillId="0" borderId="1" xfId="0" applyFont="1" applyFill="1" applyBorder="1" applyAlignment="1">
      <alignment horizontal="center"/>
    </xf>
    <xf numFmtId="0" fontId="0" fillId="0" borderId="1" xfId="0" applyFill="1" applyBorder="1"/>
    <xf numFmtId="1" fontId="0" fillId="0" borderId="1" xfId="0" applyNumberFormat="1" applyFill="1" applyBorder="1" applyAlignment="1">
      <alignment horizontal="center" vertical="top"/>
    </xf>
    <xf numFmtId="0" fontId="0" fillId="0" borderId="17" xfId="0" applyFill="1" applyBorder="1"/>
    <xf numFmtId="2" fontId="5" fillId="0" borderId="1" xfId="0" applyNumberFormat="1" applyFont="1" applyFill="1" applyBorder="1" applyAlignment="1">
      <alignment horizontal="center" vertical="top"/>
    </xf>
    <xf numFmtId="165" fontId="5" fillId="0" borderId="1" xfId="0" applyNumberFormat="1" applyFont="1" applyFill="1" applyBorder="1" applyAlignment="1">
      <alignment horizontal="center" vertical="top"/>
    </xf>
    <xf numFmtId="0" fontId="5" fillId="0" borderId="17" xfId="0" applyFont="1" applyFill="1" applyBorder="1" applyAlignment="1">
      <alignment horizontal="center"/>
    </xf>
    <xf numFmtId="49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>
      <alignment horizontal="center"/>
    </xf>
    <xf numFmtId="0" fontId="5" fillId="0" borderId="1" xfId="0" applyFont="1" applyBorder="1"/>
    <xf numFmtId="0" fontId="5" fillId="0" borderId="13" xfId="0" applyFont="1" applyFill="1" applyBorder="1" applyAlignment="1">
      <alignment horizontal="left" vertical="top" wrapText="1"/>
    </xf>
    <xf numFmtId="0" fontId="5" fillId="0" borderId="18" xfId="0" applyFont="1" applyFill="1" applyBorder="1" applyAlignment="1">
      <alignment horizontal="left" vertical="top" wrapText="1"/>
    </xf>
    <xf numFmtId="0" fontId="5" fillId="0" borderId="16" xfId="0" applyFont="1" applyFill="1" applyBorder="1" applyAlignment="1">
      <alignment vertical="top" wrapText="1"/>
    </xf>
    <xf numFmtId="0" fontId="5" fillId="0" borderId="12" xfId="0" applyFont="1" applyFill="1" applyBorder="1" applyAlignment="1">
      <alignment horizontal="center" vertical="top"/>
    </xf>
    <xf numFmtId="0" fontId="8" fillId="0" borderId="1" xfId="0" applyFont="1" applyBorder="1" applyAlignment="1">
      <alignment horizontal="center"/>
    </xf>
    <xf numFmtId="49" fontId="0" fillId="2" borderId="1" xfId="0" applyNumberFormat="1" applyFill="1" applyBorder="1" applyAlignment="1">
      <alignment horizontal="center" vertical="center" wrapText="1"/>
    </xf>
    <xf numFmtId="49" fontId="1" fillId="3" borderId="4" xfId="0" applyNumberFormat="1" applyFont="1" applyFill="1" applyBorder="1" applyProtection="1">
      <protection locked="0"/>
    </xf>
    <xf numFmtId="49" fontId="1" fillId="3" borderId="5" xfId="0" applyNumberFormat="1" applyFont="1" applyFill="1" applyBorder="1" applyProtection="1">
      <protection locked="0"/>
    </xf>
    <xf numFmtId="49" fontId="1" fillId="3" borderId="6" xfId="0" applyNumberFormat="1" applyFont="1" applyFill="1" applyBorder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7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showGridLines="0" showRowColHeaders="0" tabSelected="1" view="pageLayout" zoomScaleNormal="100" workbookViewId="0">
      <selection activeCell="E6" sqref="E6:F12"/>
    </sheetView>
  </sheetViews>
  <sheetFormatPr defaultColWidth="8.5703125" defaultRowHeight="1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>
      <c r="G1" s="1" t="s">
        <v>14</v>
      </c>
      <c r="I1" s="1" t="s">
        <v>20</v>
      </c>
    </row>
    <row r="2" spans="1:10" ht="15.75">
      <c r="A2" s="2" t="s">
        <v>0</v>
      </c>
      <c r="B2" s="46" t="s">
        <v>12</v>
      </c>
      <c r="C2" s="47"/>
      <c r="D2" s="48"/>
      <c r="E2" s="2"/>
      <c r="F2" s="3"/>
      <c r="G2" s="49" t="s">
        <v>16</v>
      </c>
      <c r="H2" s="50"/>
      <c r="I2" s="2"/>
      <c r="J2" s="4"/>
    </row>
    <row r="3" spans="1:10" ht="7.5" customHeight="1" thickBot="1">
      <c r="A3" s="5"/>
      <c r="B3" s="5"/>
      <c r="C3" s="5"/>
      <c r="D3" s="5"/>
      <c r="E3" s="5"/>
      <c r="F3" s="5"/>
      <c r="G3" s="5"/>
      <c r="H3" s="5"/>
      <c r="I3" s="5"/>
      <c r="J3" s="5"/>
    </row>
    <row r="4" spans="1:10" ht="15.75" thickBot="1">
      <c r="B4" s="6" t="s">
        <v>1</v>
      </c>
      <c r="C4" s="6" t="s">
        <v>2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7" t="s">
        <v>9</v>
      </c>
    </row>
    <row r="5" spans="1:10">
      <c r="A5" s="45" t="s">
        <v>22</v>
      </c>
      <c r="B5" s="2" t="s">
        <v>15</v>
      </c>
      <c r="C5" s="28">
        <v>179</v>
      </c>
      <c r="D5" s="27" t="s">
        <v>31</v>
      </c>
      <c r="E5" s="6" t="s">
        <v>4</v>
      </c>
      <c r="F5" s="6" t="s">
        <v>5</v>
      </c>
      <c r="G5" s="23">
        <v>156</v>
      </c>
      <c r="H5" s="23">
        <v>7.3</v>
      </c>
      <c r="I5" s="23">
        <v>7.4</v>
      </c>
      <c r="J5" s="23">
        <v>37.5</v>
      </c>
    </row>
    <row r="6" spans="1:10">
      <c r="A6" s="45"/>
      <c r="B6" s="2" t="s">
        <v>21</v>
      </c>
      <c r="C6" s="29">
        <v>274</v>
      </c>
      <c r="D6" s="15" t="s">
        <v>28</v>
      </c>
      <c r="E6" s="22" t="s">
        <v>38</v>
      </c>
      <c r="F6" s="9">
        <v>20.6</v>
      </c>
      <c r="G6" s="23">
        <v>35</v>
      </c>
      <c r="H6" s="23">
        <v>0.1</v>
      </c>
      <c r="I6" s="23">
        <v>0</v>
      </c>
      <c r="J6" s="23">
        <v>9.1</v>
      </c>
    </row>
    <row r="7" spans="1:10">
      <c r="A7" s="45"/>
      <c r="B7" s="2" t="s">
        <v>10</v>
      </c>
      <c r="C7" s="29">
        <v>1</v>
      </c>
      <c r="D7" s="15" t="s">
        <v>17</v>
      </c>
      <c r="E7" s="23">
        <v>200</v>
      </c>
      <c r="F7" s="9">
        <v>2.17</v>
      </c>
      <c r="G7" s="20">
        <v>120</v>
      </c>
      <c r="H7" s="20">
        <v>3.35</v>
      </c>
      <c r="I7" s="20">
        <v>0.35</v>
      </c>
      <c r="J7" s="20">
        <v>25.15</v>
      </c>
    </row>
    <row r="8" spans="1:10">
      <c r="A8" s="45"/>
      <c r="B8" s="2" t="s">
        <v>21</v>
      </c>
      <c r="C8" s="30"/>
      <c r="D8" s="16" t="s">
        <v>29</v>
      </c>
      <c r="E8" s="24">
        <v>50</v>
      </c>
      <c r="F8" s="9">
        <v>4</v>
      </c>
      <c r="G8" s="33">
        <v>47</v>
      </c>
      <c r="H8" s="33">
        <v>0.4</v>
      </c>
      <c r="I8" s="34">
        <v>0.4</v>
      </c>
      <c r="J8" s="34">
        <v>9.8000000000000007</v>
      </c>
    </row>
    <row r="9" spans="1:10">
      <c r="A9" s="45"/>
      <c r="B9" s="2"/>
      <c r="C9" s="31">
        <v>42</v>
      </c>
      <c r="D9" s="17" t="s">
        <v>30</v>
      </c>
      <c r="E9" s="25">
        <v>100</v>
      </c>
      <c r="F9" s="9">
        <v>18</v>
      </c>
      <c r="G9" s="23">
        <v>36.4</v>
      </c>
      <c r="H9" s="23">
        <v>2.3199999999999998</v>
      </c>
      <c r="I9" s="23">
        <v>2.95</v>
      </c>
      <c r="J9" s="23">
        <v>0</v>
      </c>
    </row>
    <row r="10" spans="1:10">
      <c r="A10" s="45"/>
      <c r="B10" s="2" t="s">
        <v>24</v>
      </c>
      <c r="C10" s="32"/>
      <c r="D10" s="18" t="s">
        <v>18</v>
      </c>
      <c r="E10" s="23">
        <v>13</v>
      </c>
      <c r="F10" s="9">
        <v>12.32</v>
      </c>
      <c r="G10" s="35">
        <v>49.6</v>
      </c>
      <c r="H10" s="35">
        <v>9.56</v>
      </c>
      <c r="I10" s="35">
        <v>2.56</v>
      </c>
      <c r="J10" s="35">
        <v>3.6</v>
      </c>
    </row>
    <row r="11" spans="1:10">
      <c r="A11" s="45"/>
      <c r="B11" s="10" t="s">
        <v>13</v>
      </c>
      <c r="C11" s="11"/>
      <c r="D11" s="12"/>
      <c r="E11" s="26">
        <v>100</v>
      </c>
      <c r="F11" s="9">
        <v>14</v>
      </c>
      <c r="G11" s="38">
        <v>396</v>
      </c>
      <c r="H11" s="38">
        <v>21.69</v>
      </c>
      <c r="I11" s="38">
        <v>13.52</v>
      </c>
      <c r="J11" s="38">
        <v>75.09</v>
      </c>
    </row>
    <row r="12" spans="1:10">
      <c r="A12" s="51" t="s">
        <v>23</v>
      </c>
      <c r="B12" s="2" t="s">
        <v>11</v>
      </c>
      <c r="C12" s="14">
        <v>37</v>
      </c>
      <c r="D12" s="40" t="s">
        <v>33</v>
      </c>
      <c r="E12" s="36" t="s">
        <v>32</v>
      </c>
      <c r="F12" s="37">
        <f>SUM(F6:F11)</f>
        <v>71.09</v>
      </c>
      <c r="G12" s="23">
        <v>105</v>
      </c>
      <c r="H12" s="23">
        <v>1.9</v>
      </c>
      <c r="I12" s="23">
        <v>5.5</v>
      </c>
      <c r="J12" s="23">
        <v>12</v>
      </c>
    </row>
    <row r="13" spans="1:10" ht="30">
      <c r="A13" s="52"/>
      <c r="B13" s="2" t="s">
        <v>11</v>
      </c>
      <c r="C13" s="8" t="s">
        <v>26</v>
      </c>
      <c r="D13" s="40" t="s">
        <v>34</v>
      </c>
      <c r="E13" s="22">
        <v>90</v>
      </c>
      <c r="F13" s="9">
        <v>40.909999999999997</v>
      </c>
      <c r="G13" s="23">
        <v>199.33</v>
      </c>
      <c r="H13" s="33">
        <v>10.07</v>
      </c>
      <c r="I13" s="23">
        <v>13</v>
      </c>
      <c r="J13" s="23">
        <v>10.37</v>
      </c>
    </row>
    <row r="14" spans="1:10">
      <c r="A14" s="52"/>
      <c r="B14" s="2" t="s">
        <v>15</v>
      </c>
      <c r="C14" s="14">
        <v>174</v>
      </c>
      <c r="D14" s="41" t="s">
        <v>35</v>
      </c>
      <c r="E14" s="23" t="s">
        <v>27</v>
      </c>
      <c r="F14" s="9">
        <v>10.87</v>
      </c>
      <c r="G14" s="23">
        <v>262</v>
      </c>
      <c r="H14" s="23">
        <v>7.3</v>
      </c>
      <c r="I14" s="23">
        <v>5.6</v>
      </c>
      <c r="J14" s="23">
        <v>44.5</v>
      </c>
    </row>
    <row r="15" spans="1:10">
      <c r="A15" s="52"/>
      <c r="B15" s="2" t="s">
        <v>21</v>
      </c>
      <c r="C15" s="14">
        <v>281</v>
      </c>
      <c r="D15" s="42" t="s">
        <v>36</v>
      </c>
      <c r="E15" s="43" t="s">
        <v>27</v>
      </c>
      <c r="F15" s="9">
        <v>5.0999999999999996</v>
      </c>
      <c r="G15" s="23">
        <v>37</v>
      </c>
      <c r="H15" s="23">
        <v>0.1</v>
      </c>
      <c r="I15" s="23">
        <v>0</v>
      </c>
      <c r="J15" s="23">
        <v>9.3000000000000007</v>
      </c>
    </row>
    <row r="16" spans="1:10">
      <c r="A16" s="52"/>
      <c r="B16" s="2" t="s">
        <v>10</v>
      </c>
      <c r="C16" s="8"/>
      <c r="D16" s="15" t="s">
        <v>17</v>
      </c>
      <c r="E16" s="24">
        <v>50</v>
      </c>
      <c r="F16" s="9">
        <v>4</v>
      </c>
      <c r="G16" s="23">
        <v>72</v>
      </c>
      <c r="H16" s="23">
        <v>2.0099999999999998</v>
      </c>
      <c r="I16" s="23">
        <v>0.21</v>
      </c>
      <c r="J16" s="23">
        <v>15.09</v>
      </c>
    </row>
    <row r="17" spans="1:10">
      <c r="A17" s="52"/>
      <c r="B17" s="2" t="s">
        <v>10</v>
      </c>
      <c r="C17" s="14">
        <v>16</v>
      </c>
      <c r="D17" s="16" t="s">
        <v>37</v>
      </c>
      <c r="E17" s="24">
        <v>50</v>
      </c>
      <c r="F17" s="9">
        <v>4</v>
      </c>
      <c r="G17" s="23">
        <v>61.2</v>
      </c>
      <c r="H17" s="23">
        <v>1.5</v>
      </c>
      <c r="I17" s="23">
        <v>0.3</v>
      </c>
      <c r="J17" s="23">
        <v>12.75</v>
      </c>
    </row>
    <row r="18" spans="1:10">
      <c r="A18" s="52"/>
      <c r="B18" s="13" t="s">
        <v>13</v>
      </c>
      <c r="C18" s="11"/>
      <c r="D18" s="12"/>
      <c r="E18" s="23">
        <v>824</v>
      </c>
      <c r="F18" s="37">
        <f>SUM(F12:F17)</f>
        <v>135.97</v>
      </c>
      <c r="G18" s="38">
        <v>736.53</v>
      </c>
      <c r="H18" s="38">
        <v>22.88</v>
      </c>
      <c r="I18" s="38">
        <v>24.61</v>
      </c>
      <c r="J18" s="38">
        <v>104.01</v>
      </c>
    </row>
    <row r="19" spans="1:10" ht="15" customHeight="1">
      <c r="A19" s="45" t="s">
        <v>25</v>
      </c>
      <c r="B19" s="2" t="s">
        <v>15</v>
      </c>
      <c r="C19" s="28">
        <v>179</v>
      </c>
      <c r="D19" s="27" t="s">
        <v>31</v>
      </c>
      <c r="E19" s="19" t="s">
        <v>27</v>
      </c>
      <c r="F19" s="9">
        <v>21.79</v>
      </c>
      <c r="G19" s="23">
        <f t="shared" ref="G19" si="0">G8+G18</f>
        <v>783.53</v>
      </c>
      <c r="H19" s="23">
        <f t="shared" ref="H19:J19" si="1">H8+H18</f>
        <v>23.279999999999998</v>
      </c>
      <c r="I19" s="23">
        <f t="shared" si="1"/>
        <v>25.009999999999998</v>
      </c>
      <c r="J19" s="23">
        <f t="shared" si="1"/>
        <v>113.81</v>
      </c>
    </row>
    <row r="20" spans="1:10" ht="15" customHeight="1">
      <c r="A20" s="45"/>
      <c r="B20" s="2" t="s">
        <v>21</v>
      </c>
      <c r="C20" s="29">
        <v>274</v>
      </c>
      <c r="D20" s="39" t="s">
        <v>28</v>
      </c>
      <c r="E20" s="19">
        <v>200</v>
      </c>
      <c r="F20" s="9">
        <v>2.17</v>
      </c>
      <c r="G20" s="23">
        <v>35</v>
      </c>
      <c r="H20" s="23">
        <v>0.1</v>
      </c>
      <c r="I20" s="23">
        <v>0</v>
      </c>
      <c r="J20" s="23">
        <v>9.1</v>
      </c>
    </row>
    <row r="21" spans="1:10" ht="15" customHeight="1">
      <c r="A21" s="45"/>
      <c r="B21" s="2" t="s">
        <v>10</v>
      </c>
      <c r="C21" s="29">
        <v>1</v>
      </c>
      <c r="D21" s="39" t="s">
        <v>17</v>
      </c>
      <c r="E21" s="19">
        <v>50</v>
      </c>
      <c r="F21" s="9">
        <v>4</v>
      </c>
      <c r="G21" s="20">
        <v>120</v>
      </c>
      <c r="H21" s="20">
        <v>3.35</v>
      </c>
      <c r="I21" s="20">
        <v>0.35</v>
      </c>
      <c r="J21" s="20">
        <v>25.15</v>
      </c>
    </row>
    <row r="22" spans="1:10">
      <c r="A22" s="45"/>
      <c r="B22" s="2" t="s">
        <v>21</v>
      </c>
      <c r="C22" s="30"/>
      <c r="D22" s="16" t="s">
        <v>39</v>
      </c>
      <c r="E22" s="20">
        <v>100</v>
      </c>
      <c r="F22" s="9">
        <v>19.48</v>
      </c>
      <c r="G22" s="33">
        <v>47</v>
      </c>
      <c r="H22" s="33">
        <v>0.4</v>
      </c>
      <c r="I22" s="34">
        <v>0.4</v>
      </c>
      <c r="J22" s="34">
        <v>9.8000000000000007</v>
      </c>
    </row>
    <row r="23" spans="1:10">
      <c r="A23" s="45"/>
      <c r="B23" s="2" t="s">
        <v>10</v>
      </c>
      <c r="C23" s="31">
        <v>42</v>
      </c>
      <c r="D23" s="17" t="s">
        <v>30</v>
      </c>
      <c r="E23" s="19">
        <v>15</v>
      </c>
      <c r="F23" s="9">
        <v>12.58</v>
      </c>
      <c r="G23" s="20">
        <v>54.6</v>
      </c>
      <c r="H23" s="20">
        <v>3.48</v>
      </c>
      <c r="I23" s="20">
        <v>4.43</v>
      </c>
      <c r="J23" s="20">
        <v>0</v>
      </c>
    </row>
    <row r="24" spans="1:10">
      <c r="A24" s="45"/>
      <c r="B24" s="2"/>
      <c r="C24" s="32"/>
      <c r="D24" s="16" t="s">
        <v>18</v>
      </c>
      <c r="E24" s="21">
        <v>120</v>
      </c>
      <c r="F24" s="9">
        <v>18</v>
      </c>
      <c r="G24" s="23">
        <v>49.6</v>
      </c>
      <c r="H24" s="23">
        <v>9.56</v>
      </c>
      <c r="I24" s="23">
        <v>2.56</v>
      </c>
      <c r="J24" s="23">
        <v>3.6</v>
      </c>
    </row>
    <row r="25" spans="1:10">
      <c r="A25" s="45"/>
      <c r="B25" s="10" t="s">
        <v>13</v>
      </c>
      <c r="C25" s="11"/>
      <c r="D25" s="12"/>
      <c r="E25" s="44">
        <v>672</v>
      </c>
      <c r="F25" s="37">
        <f>SUM(F19:F24)</f>
        <v>78.02</v>
      </c>
      <c r="G25" s="44">
        <v>480.2</v>
      </c>
      <c r="H25" s="44">
        <v>27.09</v>
      </c>
      <c r="I25" s="44">
        <v>18.04</v>
      </c>
      <c r="J25" s="44">
        <v>99.75</v>
      </c>
    </row>
    <row r="26" spans="1:10">
      <c r="C26" s="1" t="s">
        <v>19</v>
      </c>
    </row>
  </sheetData>
  <mergeCells count="5">
    <mergeCell ref="A19:A25"/>
    <mergeCell ref="B2:D2"/>
    <mergeCell ref="G2:H2"/>
    <mergeCell ref="A5:A11"/>
    <mergeCell ref="A12:A18"/>
  </mergeCells>
  <pageMargins left="0.25" right="0.25" top="0.27083333333333331" bottom="0.45833333333333331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Хабибуллин </cp:lastModifiedBy>
  <cp:revision>4</cp:revision>
  <cp:lastPrinted>2025-09-25T09:18:30Z</cp:lastPrinted>
  <dcterms:created xsi:type="dcterms:W3CDTF">2015-06-05T18:19:34Z</dcterms:created>
  <dcterms:modified xsi:type="dcterms:W3CDTF">2025-09-25T09:35:12Z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