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1" l="1"/>
  <c r="J16" i="1"/>
  <c r="I16" i="1"/>
  <c r="H16" i="1"/>
  <c r="F21" i="1"/>
  <c r="F9" i="1"/>
  <c r="J21" i="1"/>
  <c r="F16" i="1"/>
  <c r="G21" i="1"/>
</calcChain>
</file>

<file path=xl/sharedStrings.xml><?xml version="1.0" encoding="utf-8"?>
<sst xmlns="http://schemas.openxmlformats.org/spreadsheetml/2006/main" count="55" uniqueCount="40">
  <si>
    <t>Школа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</si>
  <si>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</si>
  <si>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</si>
  <si>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</si>
  <si>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</si>
  <si>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</si>
  <si>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</si>
  <si>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</si>
  <si>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</si>
  <si>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</si>
  <si>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</si>
  <si>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</si>
  <si>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</si>
  <si>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</si>
  <si>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</si>
  <si>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</si>
  <si>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</si>
  <si>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 xml:space="preserve">МБОУ СОШ №2 с.Верхние Татышлы </t>
  </si>
  <si>
    <t>Итого</t>
  </si>
  <si>
    <t>Утверждаю:</t>
  </si>
  <si>
    <t>гор.напитки</t>
  </si>
  <si>
    <t>Неделя 1 день 2</t>
  </si>
  <si>
    <t>Ответственный за составление____________ Асрарова М.Г.</t>
  </si>
  <si>
    <t>Исламова.Р.К.</t>
  </si>
  <si>
    <t xml:space="preserve">Завтрак 1-4классы  </t>
  </si>
  <si>
    <t xml:space="preserve">Обед 2,3 классы </t>
  </si>
  <si>
    <t>цена</t>
  </si>
  <si>
    <t xml:space="preserve">Платники завтрак 5-9 классы  </t>
  </si>
  <si>
    <t>1</t>
  </si>
  <si>
    <t>200/7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</si>
  <si>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</si>
  <si>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Каша пшенная рассыпчатая</t>
  </si>
  <si>
    <t>Чай с сахаром</t>
  </si>
  <si>
    <t>Суп картофельный с макаронными изделиями</t>
  </si>
  <si>
    <t>Плов из мяса птицы</t>
  </si>
  <si>
    <t>Хлеб ржаной</t>
  </si>
  <si>
    <t>180/5</t>
  </si>
  <si>
    <t>30</t>
  </si>
  <si>
    <t>186</t>
  </si>
  <si>
    <t>Котлеты мясные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</si>
</sst>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left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0" fontId="3" fillId="3" borderId="9" xfId="0" applyNumberFormat="1" applyFont="1" applyFill="1" applyBorder="1" applyAlignment="1" applyProtection="1">
      <alignment horizontal="right" vertical="top"/>
      <protection locked="0"/>
    </xf>
    <xf numFmtId="49" fontId="0" fillId="2" borderId="3" xfId="0" applyNumberFormat="1" applyFill="1" applyBorder="1" applyAlignment="1">
      <alignment horizontal="center"/>
    </xf>
    <xf numFmtId="0" fontId="4" fillId="0" borderId="17" xfId="0" applyFont="1" applyFill="1" applyBorder="1" applyAlignment="1">
      <alignment horizontal="left" vertical="top" wrapText="1"/>
    </xf>
    <xf numFmtId="0" fontId="4" fillId="0" borderId="1" xfId="0" applyFont="1" applyFill="1" applyBorder="1"/>
    <xf numFmtId="0" fontId="4" fillId="0" borderId="18" xfId="0" applyFont="1" applyFill="1" applyBorder="1" applyAlignment="1">
      <alignment horizontal="left" vertical="top" wrapText="1"/>
    </xf>
    <xf numFmtId="0" fontId="4" fillId="0" borderId="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center"/>
    </xf>
    <xf numFmtId="2" fontId="4" fillId="0" borderId="19" xfId="0" applyNumberFormat="1" applyFont="1" applyFill="1" applyBorder="1" applyAlignment="1">
      <alignment horizontal="center" vertical="top"/>
    </xf>
    <xf numFmtId="164" fontId="4" fillId="0" borderId="19" xfId="0" applyNumberFormat="1" applyFont="1" applyFill="1" applyBorder="1" applyAlignment="1">
      <alignment horizontal="center" vertical="top"/>
    </xf>
    <xf numFmtId="0" fontId="4" fillId="0" borderId="1" xfId="0" applyFont="1" applyFill="1" applyBorder="1" applyAlignment="1">
      <alignment horizontal="center"/>
    </xf>
    <xf numFmtId="0" fontId="5" fillId="0" borderId="1" xfId="0" applyFont="1" applyFill="1" applyBorder="1" applyAlignment="1">
      <alignment horizontal="center"/>
    </xf>
    <xf numFmtId="0" fontId="5" fillId="0" borderId="1" xfId="0" applyFont="1" applyFill="1" applyBorder="1"/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6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view="pageLayout" zoomScaleNormal="100" workbookViewId="0">
      <selection activeCell="D24" sqref="D24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19</v>
      </c>
      <c r="I1" s="1" t="s">
        <v>23</v>
      </c>
    </row>
    <row r="2" spans="1:10" ht="15.75" x14ac:dyDescent="0.25">
      <c r="A2" s="2" t="s">
        <v>0</v>
      </c>
      <c r="B2" s="46" t="s">
        <v>17</v>
      </c>
      <c r="C2" s="47"/>
      <c r="D2" s="48"/>
      <c r="E2" s="2"/>
      <c r="F2" s="3"/>
      <c r="G2" s="49" t="s">
        <v>21</v>
      </c>
      <c r="H2" s="50"/>
      <c r="I2" s="2"/>
      <c r="J2" s="4"/>
    </row>
    <row r="3" spans="1:10" ht="7.5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15.75" thickBot="1" x14ac:dyDescent="0.3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34" t="s">
        <v>26</v>
      </c>
      <c r="G4" s="8" t="s">
        <v>6</v>
      </c>
      <c r="H4" s="8" t="s">
        <v>7</v>
      </c>
      <c r="I4" s="8" t="s">
        <v>8</v>
      </c>
      <c r="J4" s="9" t="s">
        <v>9</v>
      </c>
    </row>
    <row r="5" spans="1:10" ht="15" customHeight="1" x14ac:dyDescent="0.25">
      <c r="A5" s="51" t="s">
        <v>24</v>
      </c>
      <c r="B5" s="10" t="s">
        <v>10</v>
      </c>
      <c r="C5" s="27">
        <v>146</v>
      </c>
      <c r="D5" s="35" t="s">
        <v>31</v>
      </c>
      <c r="E5" s="25" t="s">
        <v>36</v>
      </c>
      <c r="F5" s="25">
        <v>11.32</v>
      </c>
      <c r="G5" s="39">
        <v>266</v>
      </c>
      <c r="H5" s="39">
        <v>7.8</v>
      </c>
      <c r="I5" s="39">
        <v>6.3</v>
      </c>
      <c r="J5" s="39">
        <v>43.6</v>
      </c>
    </row>
    <row r="6" spans="1:10" x14ac:dyDescent="0.25">
      <c r="A6" s="52"/>
      <c r="B6" s="17" t="s">
        <v>16</v>
      </c>
      <c r="C6" s="29">
        <v>98</v>
      </c>
      <c r="D6" s="35" t="s">
        <v>39</v>
      </c>
      <c r="E6" s="26">
        <v>110</v>
      </c>
      <c r="F6" s="26">
        <v>55.2</v>
      </c>
      <c r="G6" s="40">
        <v>252</v>
      </c>
      <c r="H6" s="40">
        <v>16.2</v>
      </c>
      <c r="I6" s="41">
        <v>14.5</v>
      </c>
      <c r="J6" s="40">
        <v>13.9</v>
      </c>
    </row>
    <row r="7" spans="1:10" x14ac:dyDescent="0.25">
      <c r="A7" s="52"/>
      <c r="B7" s="11" t="s">
        <v>11</v>
      </c>
      <c r="C7" s="31">
        <v>274</v>
      </c>
      <c r="D7" s="36" t="s">
        <v>32</v>
      </c>
      <c r="E7" s="21">
        <v>200</v>
      </c>
      <c r="F7" s="22">
        <v>2.17</v>
      </c>
      <c r="G7" s="42">
        <v>35</v>
      </c>
      <c r="H7" s="42">
        <v>0.1</v>
      </c>
      <c r="I7" s="42">
        <v>0</v>
      </c>
      <c r="J7" s="42">
        <v>9.1</v>
      </c>
    </row>
    <row r="8" spans="1:10" x14ac:dyDescent="0.25">
      <c r="A8" s="52"/>
      <c r="B8" s="11" t="s">
        <v>12</v>
      </c>
      <c r="C8" s="12" t="s">
        <v>28</v>
      </c>
      <c r="D8" s="36" t="s">
        <v>13</v>
      </c>
      <c r="E8" s="22">
        <v>30</v>
      </c>
      <c r="F8" s="22">
        <v>2.4</v>
      </c>
      <c r="G8" s="42">
        <v>72</v>
      </c>
      <c r="H8" s="42">
        <v>2.0099999999999998</v>
      </c>
      <c r="I8" s="42">
        <v>0.21</v>
      </c>
      <c r="J8" s="42">
        <v>15.09</v>
      </c>
    </row>
    <row r="9" spans="1:10" ht="15.75" thickBot="1" x14ac:dyDescent="0.3">
      <c r="A9" s="53"/>
      <c r="B9" s="14" t="s">
        <v>18</v>
      </c>
      <c r="C9" s="15"/>
      <c r="D9" s="16"/>
      <c r="E9" s="23"/>
      <c r="F9" s="24">
        <f>SUM(F5:F8)</f>
        <v>71.090000000000018</v>
      </c>
      <c r="G9" s="43">
        <v>625</v>
      </c>
      <c r="H9" s="43">
        <v>26.11</v>
      </c>
      <c r="I9" s="43">
        <v>21.01</v>
      </c>
      <c r="J9" s="43">
        <v>81.69</v>
      </c>
    </row>
    <row r="10" spans="1:10" ht="15" customHeight="1" x14ac:dyDescent="0.25">
      <c r="A10" s="51" t="s">
        <v>25</v>
      </c>
      <c r="B10" s="2" t="s">
        <v>14</v>
      </c>
      <c r="C10" s="27">
        <v>44</v>
      </c>
      <c r="D10" s="37" t="s">
        <v>33</v>
      </c>
      <c r="E10" s="25">
        <v>250</v>
      </c>
      <c r="F10" s="25">
        <v>6.89</v>
      </c>
      <c r="G10" s="42">
        <v>151</v>
      </c>
      <c r="H10" s="42">
        <v>5.5</v>
      </c>
      <c r="I10" s="42">
        <v>5.5</v>
      </c>
      <c r="J10" s="42">
        <v>19.899999999999999</v>
      </c>
    </row>
    <row r="11" spans="1:10" x14ac:dyDescent="0.25">
      <c r="A11" s="52"/>
      <c r="B11" s="2" t="s">
        <v>15</v>
      </c>
      <c r="C11" s="31">
        <v>131</v>
      </c>
      <c r="D11" s="35" t="s">
        <v>34</v>
      </c>
      <c r="E11" s="22">
        <v>200</v>
      </c>
      <c r="F11" s="22">
        <v>65.87</v>
      </c>
      <c r="G11" s="39">
        <v>383</v>
      </c>
      <c r="H11" s="39">
        <v>19.399999999999999</v>
      </c>
      <c r="I11" s="39">
        <v>19.440000000000001</v>
      </c>
      <c r="J11" s="39">
        <v>32.159999999999997</v>
      </c>
    </row>
    <row r="12" spans="1:10" ht="15" customHeight="1" x14ac:dyDescent="0.25">
      <c r="A12" s="52"/>
      <c r="B12" s="2" t="s">
        <v>20</v>
      </c>
      <c r="C12" s="31">
        <v>274</v>
      </c>
      <c r="D12" s="36" t="s">
        <v>32</v>
      </c>
      <c r="E12" s="22">
        <v>200</v>
      </c>
      <c r="F12" s="22">
        <v>2.17</v>
      </c>
      <c r="G12" s="42">
        <v>35</v>
      </c>
      <c r="H12" s="42">
        <v>0.1</v>
      </c>
      <c r="I12" s="42">
        <v>0</v>
      </c>
      <c r="J12" s="42">
        <v>9.1</v>
      </c>
    </row>
    <row r="13" spans="1:10" x14ac:dyDescent="0.25">
      <c r="A13" s="52"/>
      <c r="B13" s="2" t="s">
        <v>12</v>
      </c>
      <c r="C13" s="31">
        <v>1</v>
      </c>
      <c r="D13" s="36" t="s">
        <v>13</v>
      </c>
      <c r="E13" s="21" t="s">
        <v>37</v>
      </c>
      <c r="F13" s="22">
        <v>2.4</v>
      </c>
      <c r="G13" s="42">
        <v>72</v>
      </c>
      <c r="H13" s="42">
        <v>2.0099999999999998</v>
      </c>
      <c r="I13" s="42">
        <v>0.21</v>
      </c>
      <c r="J13" s="42">
        <v>15.09</v>
      </c>
    </row>
    <row r="14" spans="1:10" x14ac:dyDescent="0.25">
      <c r="A14" s="52"/>
      <c r="B14" s="2" t="s">
        <v>38</v>
      </c>
      <c r="C14" s="31">
        <v>1</v>
      </c>
      <c r="D14" s="38" t="s">
        <v>35</v>
      </c>
      <c r="E14" s="22">
        <v>30</v>
      </c>
      <c r="F14" s="22">
        <v>2.4</v>
      </c>
      <c r="G14" s="42">
        <v>61.2</v>
      </c>
      <c r="H14" s="42">
        <v>1.5</v>
      </c>
      <c r="I14" s="42">
        <v>0.3</v>
      </c>
      <c r="J14" s="42">
        <v>12.75</v>
      </c>
    </row>
    <row r="15" spans="1:10" x14ac:dyDescent="0.25">
      <c r="A15" s="52"/>
      <c r="B15" s="11"/>
      <c r="C15" s="31"/>
      <c r="D15" s="13"/>
      <c r="E15" s="22"/>
      <c r="F15" s="22"/>
      <c r="G15" s="42">
        <v>702.2</v>
      </c>
      <c r="H15" s="42">
        <v>28.51</v>
      </c>
      <c r="I15" s="42">
        <v>25.45</v>
      </c>
      <c r="J15" s="42">
        <v>89</v>
      </c>
    </row>
    <row r="16" spans="1:10" ht="15" customHeight="1" thickBot="1" x14ac:dyDescent="0.3">
      <c r="A16" s="53"/>
      <c r="B16" s="2" t="s">
        <v>18</v>
      </c>
      <c r="C16" s="15"/>
      <c r="D16" s="16"/>
      <c r="E16" s="23"/>
      <c r="F16" s="24">
        <f>SUM(F10:F15)</f>
        <v>79.730000000000018</v>
      </c>
      <c r="G16" s="44">
        <f t="shared" ref="G16" si="0">G6+G15</f>
        <v>954.2</v>
      </c>
      <c r="H16" s="44">
        <f t="shared" ref="H16:J16" si="1">H6+H15</f>
        <v>44.71</v>
      </c>
      <c r="I16" s="44">
        <f t="shared" si="1"/>
        <v>39.950000000000003</v>
      </c>
      <c r="J16" s="44">
        <f t="shared" si="1"/>
        <v>102.9</v>
      </c>
    </row>
    <row r="17" spans="1:10" x14ac:dyDescent="0.25">
      <c r="A17" s="54" t="s">
        <v>27</v>
      </c>
      <c r="B17" s="10" t="s">
        <v>10</v>
      </c>
      <c r="C17" s="27">
        <v>186</v>
      </c>
      <c r="D17" s="35" t="s">
        <v>31</v>
      </c>
      <c r="E17" s="25" t="s">
        <v>36</v>
      </c>
      <c r="F17" s="25">
        <v>11.32</v>
      </c>
      <c r="G17" s="25">
        <v>266</v>
      </c>
      <c r="H17" s="25">
        <v>7.8</v>
      </c>
      <c r="I17" s="25">
        <v>6.3</v>
      </c>
      <c r="J17" s="28">
        <v>43.6</v>
      </c>
    </row>
    <row r="18" spans="1:10" ht="15" customHeight="1" x14ac:dyDescent="0.25">
      <c r="A18" s="54"/>
      <c r="B18" s="17" t="s">
        <v>16</v>
      </c>
      <c r="C18" s="29">
        <v>98</v>
      </c>
      <c r="D18" s="35" t="s">
        <v>39</v>
      </c>
      <c r="E18" s="26">
        <v>110</v>
      </c>
      <c r="F18" s="26">
        <v>60.53</v>
      </c>
      <c r="G18" s="26">
        <v>252</v>
      </c>
      <c r="H18" s="26">
        <v>16.2</v>
      </c>
      <c r="I18" s="26">
        <v>14.5</v>
      </c>
      <c r="J18" s="30">
        <v>13.9</v>
      </c>
    </row>
    <row r="19" spans="1:10" x14ac:dyDescent="0.25">
      <c r="A19" s="54"/>
      <c r="B19" s="11" t="s">
        <v>11</v>
      </c>
      <c r="C19" s="31">
        <v>274</v>
      </c>
      <c r="D19" s="36" t="s">
        <v>32</v>
      </c>
      <c r="E19" s="21" t="s">
        <v>29</v>
      </c>
      <c r="F19" s="22">
        <v>2.17</v>
      </c>
      <c r="G19" s="22">
        <v>35</v>
      </c>
      <c r="H19" s="22">
        <v>0.1</v>
      </c>
      <c r="I19" s="22">
        <v>0</v>
      </c>
      <c r="J19" s="32">
        <v>9.1</v>
      </c>
    </row>
    <row r="20" spans="1:10" x14ac:dyDescent="0.25">
      <c r="A20" s="54"/>
      <c r="B20" s="11" t="s">
        <v>12</v>
      </c>
      <c r="C20" s="12" t="s">
        <v>28</v>
      </c>
      <c r="D20" s="36" t="s">
        <v>13</v>
      </c>
      <c r="E20" s="22">
        <v>50</v>
      </c>
      <c r="F20" s="22">
        <v>4</v>
      </c>
      <c r="G20" s="22">
        <v>120</v>
      </c>
      <c r="H20" s="22">
        <v>3.35</v>
      </c>
      <c r="I20" s="22">
        <v>0.35</v>
      </c>
      <c r="J20" s="32">
        <v>25.15</v>
      </c>
    </row>
    <row r="21" spans="1:10" ht="15.75" thickBot="1" x14ac:dyDescent="0.3">
      <c r="A21" s="54"/>
      <c r="B21" s="3" t="s">
        <v>18</v>
      </c>
      <c r="C21" s="15"/>
      <c r="D21" s="16"/>
      <c r="E21" s="23"/>
      <c r="F21" s="24">
        <f>SUM(F17:F20)</f>
        <v>78.02</v>
      </c>
      <c r="G21" s="24">
        <f>SUM(G17:G20)</f>
        <v>673</v>
      </c>
      <c r="H21" s="24">
        <v>40.49</v>
      </c>
      <c r="I21" s="24">
        <v>36.909999999999997</v>
      </c>
      <c r="J21" s="33">
        <f>SUM(J17:J20)</f>
        <v>91.75</v>
      </c>
    </row>
    <row r="22" spans="1:10" x14ac:dyDescent="0.25">
      <c r="A22" s="20"/>
      <c r="B22" s="5"/>
      <c r="E22" s="1" t="s">
        <v>30</v>
      </c>
    </row>
    <row r="23" spans="1:10" x14ac:dyDescent="0.25">
      <c r="A23" s="45" t="s">
        <v>22</v>
      </c>
      <c r="B23" s="45"/>
      <c r="C23" s="45"/>
      <c r="D23" s="45"/>
      <c r="E23" s="45"/>
      <c r="F23" s="19"/>
      <c r="G23" s="18"/>
    </row>
  </sheetData>
  <mergeCells count="6">
    <mergeCell ref="A23:E23"/>
    <mergeCell ref="B2:D2"/>
    <mergeCell ref="G2:H2"/>
    <mergeCell ref="A5:A9"/>
    <mergeCell ref="A10:A16"/>
    <mergeCell ref="A17:A21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2025-08-26T16:53:01Z</cp:lastPrinted>
  <dcterms:created xsi:type="dcterms:W3CDTF">2015-06-05T18:19:34Z</dcterms:created>
  <dcterms:modified xsi:type="dcterms:W3CDTF">2025-11-28T05:26:05Z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