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445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4" i="1" l="1"/>
  <c r="F10" i="1" l="1"/>
  <c r="H24" i="1"/>
  <c r="G24" i="1"/>
  <c r="F24" i="1"/>
  <c r="G17" i="1"/>
  <c r="F17" i="1"/>
</calcChain>
</file>

<file path=xl/sharedStrings.xml><?xml version="1.0" encoding="utf-8"?>
<sst xmlns="http://schemas.openxmlformats.org/spreadsheetml/2006/main" count="67" uniqueCount="46">
  <si>
    <t>Школа</t>
  </si>
  <si>
    <t>хлеб</t>
  </si>
  <si>
    <t>Хлеб пшеничный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</si>
  <si>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</si>
  <si>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</si>
  <si>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</si>
  <si>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</si>
  <si>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</si>
  <si>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>гор.напитки</t>
  </si>
  <si>
    <t>33</t>
  </si>
  <si>
    <t>Неделя 1 день 5</t>
  </si>
  <si>
    <t>Ответственный за составление____________ Асрарова М.Г.</t>
  </si>
  <si>
    <t>Исламова Р.К.</t>
  </si>
  <si>
    <t>1 блюдо</t>
  </si>
  <si>
    <t xml:space="preserve">2 блюдо </t>
  </si>
  <si>
    <t>напиток</t>
  </si>
  <si>
    <t>1</t>
  </si>
  <si>
    <t>сыр</t>
  </si>
  <si>
    <t>42</t>
  </si>
  <si>
    <t>16</t>
  </si>
  <si>
    <t>241</t>
  </si>
  <si>
    <t>274</t>
  </si>
  <si>
    <t>209</t>
  </si>
  <si>
    <t>191</t>
  </si>
  <si>
    <t>180/5</t>
  </si>
  <si>
    <t>39</t>
  </si>
  <si>
    <t>312</t>
  </si>
  <si>
    <t>Завтрак    1-4 классы</t>
  </si>
  <si>
    <t xml:space="preserve">Обед  2-3 классы </t>
  </si>
  <si>
    <t>Завтрак платники   5-9 классы</t>
  </si>
  <si>
    <t>200/7</t>
  </si>
  <si>
    <t>Чай с сахаром</t>
  </si>
  <si>
    <t>Сыр (порциями)</t>
  </si>
  <si>
    <t>Яблоко</t>
  </si>
  <si>
    <t>Кисломолочный продукт</t>
  </si>
  <si>
    <t>Суп-лапша домашняя</t>
  </si>
  <si>
    <t>Макаронные изделия отварные с маслом</t>
  </si>
  <si>
    <t>Биточки из мяса птицы с томатным соусом (филе)</t>
  </si>
  <si>
    <t>Компот из смеси сухофруктов</t>
  </si>
  <si>
    <t>Хлеб ржаной</t>
  </si>
  <si>
    <t>250</t>
  </si>
  <si>
    <t>200/5</t>
  </si>
  <si>
    <t>фрукт</t>
  </si>
  <si>
    <t>194</t>
  </si>
  <si>
    <t>Каша ячневая  молочная вязкая</t>
  </si>
  <si>
    <t>Каша ячневая молочная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</si>
</sst>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3" borderId="1" xfId="0" applyNumberFormat="1" applyFont="1" applyFill="1" applyBorder="1" applyProtection="1"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Fill="1" applyBorder="1" applyAlignment="1">
      <alignment horizontal="left" vertical="top" wrapText="1"/>
    </xf>
    <xf numFmtId="0" fontId="6" fillId="0" borderId="1" xfId="0" applyFont="1" applyBorder="1"/>
    <xf numFmtId="0" fontId="6" fillId="0" borderId="9" xfId="0" applyFont="1" applyFill="1" applyBorder="1" applyAlignment="1">
      <alignment horizontal="left" vertical="top" wrapText="1"/>
    </xf>
    <xf numFmtId="0" fontId="6" fillId="0" borderId="10" xfId="0" applyFont="1" applyFill="1" applyBorder="1" applyAlignment="1">
      <alignment horizontal="left" vertical="top" wrapText="1"/>
    </xf>
    <xf numFmtId="0" fontId="6" fillId="0" borderId="11" xfId="0" applyFont="1" applyFill="1" applyBorder="1" applyAlignment="1">
      <alignment horizontal="left" vertical="top" wrapText="1"/>
    </xf>
    <xf numFmtId="0" fontId="6" fillId="0" borderId="1" xfId="0" applyFont="1" applyFill="1" applyBorder="1"/>
    <xf numFmtId="0" fontId="6" fillId="0" borderId="1" xfId="0" applyFont="1" applyFill="1" applyBorder="1" applyAlignment="1">
      <alignment horizontal="left" vertical="top" wrapText="1"/>
    </xf>
    <xf numFmtId="0" fontId="6" fillId="0" borderId="12" xfId="0" applyFont="1" applyFill="1" applyBorder="1" applyAlignment="1">
      <alignment horizontal="left" vertical="top" wrapText="1"/>
    </xf>
    <xf numFmtId="0" fontId="6" fillId="0" borderId="13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2" fontId="6" fillId="0" borderId="1" xfId="0" applyNumberFormat="1" applyFont="1" applyFill="1" applyBorder="1" applyAlignment="1">
      <alignment horizontal="center" vertical="top"/>
    </xf>
    <xf numFmtId="164" fontId="6" fillId="0" borderId="1" xfId="0" applyNumberFormat="1" applyFont="1" applyFill="1" applyBorder="1" applyAlignment="1">
      <alignment horizontal="center" vertical="top"/>
    </xf>
    <xf numFmtId="0" fontId="6" fillId="0" borderId="7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49" fontId="1" fillId="3" borderId="2" xfId="0" applyNumberFormat="1" applyFont="1" applyFill="1" applyBorder="1" applyAlignment="1" applyProtection="1">
      <protection locked="0"/>
    </xf>
    <xf numFmtId="49" fontId="1" fillId="3" borderId="3" xfId="0" applyNumberFormat="1" applyFont="1" applyFill="1" applyBorder="1" applyAlignment="1" applyProtection="1">
      <protection locked="0"/>
    </xf>
    <xf numFmtId="49" fontId="1" fillId="3" borderId="4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5" xfId="0" applyNumberFormat="1" applyFill="1" applyBorder="1" applyAlignment="1">
      <alignment horizontal="center" vertical="center" wrapText="1"/>
    </xf>
    <xf numFmtId="49" fontId="0" fillId="2" borderId="6" xfId="0" applyNumberFormat="1" applyFill="1" applyBorder="1" applyAlignment="1">
      <alignment horizontal="center" vertical="center" wrapText="1"/>
    </xf>
    <xf numFmtId="49" fontId="0" fillId="2" borderId="5" xfId="0" applyNumberFormat="1" applyFill="1" applyBorder="1" applyAlignment="1">
      <alignment horizontal="center" vertical="top" wrapText="1"/>
    </xf>
    <xf numFmtId="49" fontId="0" fillId="2" borderId="6" xfId="0" applyNumberFormat="1" applyFill="1" applyBorder="1" applyAlignment="1">
      <alignment horizontal="center" vertical="top" wrapText="1"/>
    </xf>
    <xf numFmtId="49" fontId="0" fillId="2" borderId="7" xfId="0" applyNumberFormat="1" applyFill="1" applyBorder="1" applyAlignment="1">
      <alignment horizontal="center" vertical="top" wrapText="1"/>
    </xf>
    <xf numFmtId="49" fontId="0" fillId="2" borderId="7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302893</xdr:colOff>
      <xdr:row>43</xdr:row>
      <xdr:rowOff>28575</xdr:rowOff>
    </xdr:from>
    <xdr:to>
      <xdr:col>20</xdr:col>
      <xdr:colOff>485774</xdr:colOff>
      <xdr:row>61</xdr:row>
      <xdr:rowOff>142875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313668" y="9753600"/>
          <a:ext cx="5669281" cy="354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showGridLines="0" showRowColHeaders="0" tabSelected="1" showWhiteSpace="0" view="pageLayout" zoomScaleNormal="100" workbookViewId="0">
      <selection activeCell="G27" sqref="G2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7</v>
      </c>
      <c r="I1" s="1" t="s">
        <v>12</v>
      </c>
    </row>
    <row r="3" spans="1:10" ht="15.75" x14ac:dyDescent="0.25">
      <c r="A3" s="2" t="s">
        <v>0</v>
      </c>
      <c r="B3" s="35" t="s">
        <v>5</v>
      </c>
      <c r="C3" s="36"/>
      <c r="D3" s="37"/>
      <c r="E3" s="2"/>
      <c r="F3" s="3"/>
      <c r="G3" s="38" t="s">
        <v>10</v>
      </c>
      <c r="H3" s="39"/>
      <c r="I3" s="2"/>
      <c r="J3" s="4"/>
    </row>
    <row r="4" spans="1:10" ht="15" customHeight="1" x14ac:dyDescent="0.25">
      <c r="A4" s="40" t="s">
        <v>27</v>
      </c>
      <c r="B4" s="2" t="s">
        <v>3</v>
      </c>
      <c r="C4" s="7" t="s">
        <v>23</v>
      </c>
      <c r="D4" s="17" t="s">
        <v>44</v>
      </c>
      <c r="E4" s="10" t="s">
        <v>24</v>
      </c>
      <c r="F4" s="9">
        <v>16.22</v>
      </c>
      <c r="G4" s="26">
        <v>231</v>
      </c>
      <c r="H4" s="26">
        <v>6.2</v>
      </c>
      <c r="I4" s="26">
        <v>7.2</v>
      </c>
      <c r="J4" s="26">
        <v>36.1</v>
      </c>
    </row>
    <row r="5" spans="1:10" x14ac:dyDescent="0.25">
      <c r="A5" s="41"/>
      <c r="B5" s="2" t="s">
        <v>15</v>
      </c>
      <c r="C5" s="7" t="s">
        <v>16</v>
      </c>
      <c r="D5" s="22" t="s">
        <v>31</v>
      </c>
      <c r="E5" s="9">
        <v>200</v>
      </c>
      <c r="F5" s="9">
        <v>2.17</v>
      </c>
      <c r="G5" s="26">
        <v>35</v>
      </c>
      <c r="H5" s="26">
        <v>0.1</v>
      </c>
      <c r="I5" s="26">
        <v>0</v>
      </c>
      <c r="J5" s="26">
        <v>9.1</v>
      </c>
    </row>
    <row r="6" spans="1:10" x14ac:dyDescent="0.25">
      <c r="A6" s="41"/>
      <c r="B6" s="2" t="s">
        <v>1</v>
      </c>
      <c r="C6" s="7"/>
      <c r="D6" s="22" t="s">
        <v>2</v>
      </c>
      <c r="E6" s="9">
        <v>50</v>
      </c>
      <c r="F6" s="9">
        <v>4</v>
      </c>
      <c r="G6" s="26">
        <v>72</v>
      </c>
      <c r="H6" s="26">
        <v>2.0099999999999998</v>
      </c>
      <c r="I6" s="26">
        <v>0.21</v>
      </c>
      <c r="J6" s="26">
        <v>15.09</v>
      </c>
    </row>
    <row r="7" spans="1:10" x14ac:dyDescent="0.25">
      <c r="A7" s="41"/>
      <c r="B7" s="2" t="s">
        <v>17</v>
      </c>
      <c r="C7" s="7" t="s">
        <v>18</v>
      </c>
      <c r="D7" s="19" t="s">
        <v>32</v>
      </c>
      <c r="E7" s="9">
        <v>10</v>
      </c>
      <c r="F7" s="9">
        <v>9.6999999999999993</v>
      </c>
      <c r="G7" s="32">
        <v>36.4</v>
      </c>
      <c r="H7" s="32">
        <v>2.3199999999999998</v>
      </c>
      <c r="I7" s="32">
        <v>2.95</v>
      </c>
      <c r="J7" s="32">
        <v>0</v>
      </c>
    </row>
    <row r="8" spans="1:10" x14ac:dyDescent="0.25">
      <c r="A8" s="41"/>
      <c r="B8" s="2" t="s">
        <v>42</v>
      </c>
      <c r="C8" s="7" t="s">
        <v>21</v>
      </c>
      <c r="D8" s="20" t="s">
        <v>33</v>
      </c>
      <c r="E8" s="9">
        <v>100</v>
      </c>
      <c r="F8" s="9">
        <v>18</v>
      </c>
      <c r="G8" s="29">
        <v>47</v>
      </c>
      <c r="H8" s="29">
        <v>0.4</v>
      </c>
      <c r="I8" s="30">
        <v>0.4</v>
      </c>
      <c r="J8" s="30">
        <v>9.8000000000000007</v>
      </c>
    </row>
    <row r="9" spans="1:10" x14ac:dyDescent="0.25">
      <c r="A9" s="41"/>
      <c r="B9" s="2" t="s">
        <v>15</v>
      </c>
      <c r="C9" s="7" t="s">
        <v>9</v>
      </c>
      <c r="D9" s="21" t="s">
        <v>34</v>
      </c>
      <c r="E9" s="9">
        <v>150</v>
      </c>
      <c r="F9" s="9">
        <v>21</v>
      </c>
      <c r="G9" s="31">
        <v>49.6</v>
      </c>
      <c r="H9" s="31">
        <v>9.56</v>
      </c>
      <c r="I9" s="31">
        <v>2.56</v>
      </c>
      <c r="J9" s="31">
        <v>3.6</v>
      </c>
    </row>
    <row r="10" spans="1:10" ht="15" customHeight="1" x14ac:dyDescent="0.25">
      <c r="A10" s="45"/>
      <c r="B10" s="14" t="s">
        <v>6</v>
      </c>
      <c r="C10" s="12"/>
      <c r="D10" s="13"/>
      <c r="E10" s="16"/>
      <c r="F10" s="15">
        <f>SUM(F4:F9)</f>
        <v>71.09</v>
      </c>
      <c r="G10" s="33">
        <v>459</v>
      </c>
      <c r="H10" s="33">
        <v>20.59</v>
      </c>
      <c r="I10" s="33">
        <v>13.32</v>
      </c>
      <c r="J10" s="33">
        <v>69.790000000000006</v>
      </c>
    </row>
    <row r="11" spans="1:10" ht="15" customHeight="1" x14ac:dyDescent="0.25">
      <c r="A11" s="40" t="s">
        <v>28</v>
      </c>
      <c r="B11" s="2" t="s">
        <v>13</v>
      </c>
      <c r="C11" s="7" t="s">
        <v>25</v>
      </c>
      <c r="D11" s="23" t="s">
        <v>35</v>
      </c>
      <c r="E11" s="10" t="s">
        <v>40</v>
      </c>
      <c r="F11" s="9">
        <v>13.21</v>
      </c>
      <c r="G11" s="31">
        <v>262</v>
      </c>
      <c r="H11" s="26">
        <v>2.9</v>
      </c>
      <c r="I11" s="26">
        <v>2.8</v>
      </c>
      <c r="J11" s="26">
        <v>17.899999999999999</v>
      </c>
    </row>
    <row r="12" spans="1:10" x14ac:dyDescent="0.25">
      <c r="A12" s="41"/>
      <c r="B12" s="2" t="s">
        <v>14</v>
      </c>
      <c r="C12" s="7" t="s">
        <v>22</v>
      </c>
      <c r="D12" s="24" t="s">
        <v>36</v>
      </c>
      <c r="E12" s="10" t="s">
        <v>30</v>
      </c>
      <c r="F12" s="9">
        <v>9.7799999999999994</v>
      </c>
      <c r="G12" s="9">
        <v>199.33</v>
      </c>
      <c r="H12" s="31">
        <v>7.3</v>
      </c>
      <c r="I12" s="31">
        <v>5.6</v>
      </c>
      <c r="J12" s="31">
        <v>44.5</v>
      </c>
    </row>
    <row r="13" spans="1:10" ht="30" x14ac:dyDescent="0.25">
      <c r="A13" s="41"/>
      <c r="B13" s="6" t="s">
        <v>3</v>
      </c>
      <c r="C13" s="7" t="s">
        <v>20</v>
      </c>
      <c r="D13" s="25" t="s">
        <v>37</v>
      </c>
      <c r="E13" s="9">
        <v>110</v>
      </c>
      <c r="F13" s="9">
        <v>43</v>
      </c>
      <c r="G13" s="9">
        <v>166</v>
      </c>
      <c r="H13" s="29">
        <v>16.2</v>
      </c>
      <c r="I13" s="26">
        <v>14.5</v>
      </c>
      <c r="J13" s="26">
        <v>13.9</v>
      </c>
    </row>
    <row r="14" spans="1:10" x14ac:dyDescent="0.25">
      <c r="A14" s="41"/>
      <c r="B14" s="2" t="s">
        <v>8</v>
      </c>
      <c r="C14" s="7" t="s">
        <v>26</v>
      </c>
      <c r="D14" s="17" t="s">
        <v>38</v>
      </c>
      <c r="E14" s="9">
        <v>200</v>
      </c>
      <c r="F14" s="9">
        <v>5.74</v>
      </c>
      <c r="G14" s="9">
        <v>94</v>
      </c>
      <c r="H14" s="26">
        <v>0.5</v>
      </c>
      <c r="I14" s="26">
        <v>0.1</v>
      </c>
      <c r="J14" s="26">
        <v>31.2</v>
      </c>
    </row>
    <row r="15" spans="1:10" x14ac:dyDescent="0.25">
      <c r="A15" s="41"/>
      <c r="B15" s="2" t="s">
        <v>1</v>
      </c>
      <c r="C15" s="7" t="s">
        <v>19</v>
      </c>
      <c r="D15" s="22" t="s">
        <v>2</v>
      </c>
      <c r="E15" s="9">
        <v>50</v>
      </c>
      <c r="F15" s="9">
        <v>4</v>
      </c>
      <c r="G15" s="9">
        <v>61.2</v>
      </c>
      <c r="H15" s="26">
        <v>2.0099999999999998</v>
      </c>
      <c r="I15" s="26">
        <v>0.21</v>
      </c>
      <c r="J15" s="26">
        <v>15.09</v>
      </c>
    </row>
    <row r="16" spans="1:10" x14ac:dyDescent="0.25">
      <c r="A16" s="41"/>
      <c r="B16" s="6" t="s">
        <v>4</v>
      </c>
      <c r="C16" s="7" t="s">
        <v>16</v>
      </c>
      <c r="D16" s="20" t="s">
        <v>39</v>
      </c>
      <c r="E16" s="9">
        <v>50</v>
      </c>
      <c r="F16" s="9">
        <v>4</v>
      </c>
      <c r="G16" s="9">
        <v>72</v>
      </c>
      <c r="H16" s="26">
        <v>1.5</v>
      </c>
      <c r="I16" s="26">
        <v>0.3</v>
      </c>
      <c r="J16" s="26">
        <v>12.75</v>
      </c>
    </row>
    <row r="17" spans="1:10" x14ac:dyDescent="0.25">
      <c r="A17" s="41"/>
      <c r="B17" s="11" t="s">
        <v>6</v>
      </c>
      <c r="C17" s="7"/>
      <c r="D17" s="8"/>
      <c r="E17" s="9"/>
      <c r="F17" s="15">
        <f>SUM(F11:F16)</f>
        <v>79.73</v>
      </c>
      <c r="G17" s="15">
        <f>SUM(G11:G16)</f>
        <v>854.53000000000009</v>
      </c>
      <c r="H17" s="33">
        <v>30.41</v>
      </c>
      <c r="I17" s="33">
        <v>23.51</v>
      </c>
      <c r="J17" s="33">
        <v>135.34</v>
      </c>
    </row>
    <row r="18" spans="1:10" ht="15" customHeight="1" x14ac:dyDescent="0.25">
      <c r="A18" s="42" t="s">
        <v>29</v>
      </c>
      <c r="B18" s="2" t="s">
        <v>3</v>
      </c>
      <c r="C18" s="7" t="s">
        <v>43</v>
      </c>
      <c r="D18" s="17" t="s">
        <v>45</v>
      </c>
      <c r="E18" s="10" t="s">
        <v>41</v>
      </c>
      <c r="F18" s="9">
        <v>18.02</v>
      </c>
      <c r="G18" s="26">
        <v>321</v>
      </c>
      <c r="H18" s="26">
        <v>5.2</v>
      </c>
      <c r="I18" s="26">
        <v>7.2</v>
      </c>
      <c r="J18" s="26">
        <v>36.1</v>
      </c>
    </row>
    <row r="19" spans="1:10" x14ac:dyDescent="0.25">
      <c r="A19" s="43"/>
      <c r="B19" s="2" t="s">
        <v>15</v>
      </c>
      <c r="C19" s="7" t="s">
        <v>21</v>
      </c>
      <c r="D19" s="18" t="s">
        <v>31</v>
      </c>
      <c r="E19" s="9">
        <v>200</v>
      </c>
      <c r="F19" s="9">
        <v>2.17</v>
      </c>
      <c r="G19" s="26">
        <v>35</v>
      </c>
      <c r="H19" s="26">
        <v>0.1</v>
      </c>
      <c r="I19" s="26">
        <v>0</v>
      </c>
      <c r="J19" s="26">
        <v>9.1</v>
      </c>
    </row>
    <row r="20" spans="1:10" x14ac:dyDescent="0.25">
      <c r="A20" s="43"/>
      <c r="B20" s="6" t="s">
        <v>1</v>
      </c>
      <c r="C20" s="7" t="s">
        <v>16</v>
      </c>
      <c r="D20" s="18" t="s">
        <v>2</v>
      </c>
      <c r="E20" s="9">
        <v>50</v>
      </c>
      <c r="F20" s="9">
        <v>4</v>
      </c>
      <c r="G20" s="27">
        <v>120</v>
      </c>
      <c r="H20" s="27">
        <v>3.35</v>
      </c>
      <c r="I20" s="27">
        <v>0.35</v>
      </c>
      <c r="J20" s="27">
        <v>25.15</v>
      </c>
    </row>
    <row r="21" spans="1:10" x14ac:dyDescent="0.25">
      <c r="A21" s="43"/>
      <c r="B21" s="2" t="s">
        <v>17</v>
      </c>
      <c r="C21" s="7" t="s">
        <v>18</v>
      </c>
      <c r="D21" s="19" t="s">
        <v>32</v>
      </c>
      <c r="E21" s="9">
        <v>15</v>
      </c>
      <c r="F21" s="9">
        <v>14.83</v>
      </c>
      <c r="G21" s="28">
        <v>36.4</v>
      </c>
      <c r="H21" s="28">
        <v>2.3199999999999998</v>
      </c>
      <c r="I21" s="28">
        <v>2.95</v>
      </c>
      <c r="J21" s="28">
        <v>0</v>
      </c>
    </row>
    <row r="22" spans="1:10" x14ac:dyDescent="0.25">
      <c r="A22" s="43"/>
      <c r="B22" s="2" t="s">
        <v>42</v>
      </c>
      <c r="C22" s="7"/>
      <c r="D22" s="20" t="s">
        <v>33</v>
      </c>
      <c r="E22" s="9">
        <v>100</v>
      </c>
      <c r="F22" s="9">
        <v>18</v>
      </c>
      <c r="G22" s="29">
        <v>47</v>
      </c>
      <c r="H22" s="29">
        <v>0.4</v>
      </c>
      <c r="I22" s="30">
        <v>0.4</v>
      </c>
      <c r="J22" s="30">
        <v>9.8000000000000007</v>
      </c>
    </row>
    <row r="23" spans="1:10" x14ac:dyDescent="0.25">
      <c r="A23" s="43"/>
      <c r="B23" s="2" t="s">
        <v>15</v>
      </c>
      <c r="C23" s="7"/>
      <c r="D23" s="21" t="s">
        <v>34</v>
      </c>
      <c r="E23" s="9">
        <v>150</v>
      </c>
      <c r="F23" s="9">
        <v>21</v>
      </c>
      <c r="G23" s="31">
        <v>59.52</v>
      </c>
      <c r="H23" s="31">
        <v>11.5</v>
      </c>
      <c r="I23" s="31">
        <v>3.07</v>
      </c>
      <c r="J23" s="31">
        <v>4.32</v>
      </c>
    </row>
    <row r="24" spans="1:10" x14ac:dyDescent="0.25">
      <c r="A24" s="44"/>
      <c r="B24" s="14" t="s">
        <v>6</v>
      </c>
      <c r="C24" s="12"/>
      <c r="D24" s="13"/>
      <c r="E24" s="16"/>
      <c r="F24" s="15">
        <f>SUM(F18:F23)</f>
        <v>78.02</v>
      </c>
      <c r="G24" s="15">
        <f>SUM(G18:G23)</f>
        <v>618.91999999999996</v>
      </c>
      <c r="H24" s="15">
        <f>SUM(H18:H23)</f>
        <v>22.87</v>
      </c>
      <c r="I24" s="15">
        <v>25.73</v>
      </c>
      <c r="J24" s="15">
        <f>SUM(J18:J23)</f>
        <v>84.47</v>
      </c>
    </row>
    <row r="26" spans="1:10" x14ac:dyDescent="0.25">
      <c r="A26" s="34" t="s">
        <v>11</v>
      </c>
      <c r="B26" s="34"/>
      <c r="C26" s="34"/>
      <c r="D26" s="34"/>
    </row>
    <row r="37" spans="2:2" x14ac:dyDescent="0.25">
      <c r="B37" s="5"/>
    </row>
  </sheetData>
  <mergeCells count="6">
    <mergeCell ref="A26:D26"/>
    <mergeCell ref="B3:D3"/>
    <mergeCell ref="G3:H3"/>
    <mergeCell ref="A11:A17"/>
    <mergeCell ref="A18:A24"/>
    <mergeCell ref="A4:A10"/>
  </mergeCells>
  <pageMargins left="0.25" right="0.25" top="2.0833333333333332E-2" bottom="1.0416666666666666E-2" header="0.51180555555555496" footer="0.51180555555555496"/>
  <pageSetup paperSize="9" firstPageNumber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2025-09-04T05:51:31Z</cp:lastPrinted>
  <dcterms:created xsi:type="dcterms:W3CDTF">2015-06-05T18:19:34Z</dcterms:created>
  <dcterms:modified xsi:type="dcterms:W3CDTF">2025-11-28T05:27:52Z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