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74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9" i="1" l="1"/>
  <c r="F13" i="1"/>
  <c r="F21" i="1"/>
</calcChain>
</file>

<file path=xl/sharedStrings.xml><?xml version="1.0" encoding="utf-8"?>
<sst xmlns="http://schemas.openxmlformats.org/spreadsheetml/2006/main" count="74" uniqueCount="54">
  <si>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</si>
  <si>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</si>
  <si>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</si>
  <si>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</si>
  <si>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</si>
  <si>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</si>
  <si>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</si>
  <si>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</si>
  <si>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</si>
  <si>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</si>
  <si>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</si>
  <si>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</si>
  <si>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</si>
  <si>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</si>
  <si>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Хлеб пшеничный</t>
  </si>
  <si>
    <t>1 блюдо</t>
  </si>
  <si>
    <t>2 блюдо</t>
  </si>
  <si>
    <t>хлеб бел.</t>
  </si>
  <si>
    <t xml:space="preserve">МБОУ СОШ №2 с.Верхние Татышлы </t>
  </si>
  <si>
    <t>Итого</t>
  </si>
  <si>
    <t>Утверждаю:</t>
  </si>
  <si>
    <t xml:space="preserve"> </t>
  </si>
  <si>
    <t xml:space="preserve">фрукты </t>
  </si>
  <si>
    <t>300</t>
  </si>
  <si>
    <t>Чай с сахаром</t>
  </si>
  <si>
    <t>1</t>
  </si>
  <si>
    <t>13</t>
  </si>
  <si>
    <t>131.89</t>
  </si>
  <si>
    <t>Гуляш</t>
  </si>
  <si>
    <t>макаронные изделия отварные с маслом</t>
  </si>
  <si>
    <t>55</t>
  </si>
  <si>
    <t>96</t>
  </si>
  <si>
    <t>227</t>
  </si>
  <si>
    <t>Неделя 2 день 3</t>
  </si>
  <si>
    <t xml:space="preserve">  </t>
  </si>
  <si>
    <t>Ответственный за составление____________ Асрарова М.Г.</t>
  </si>
  <si>
    <t xml:space="preserve">платники  5-11 классы  </t>
  </si>
  <si>
    <t>Чай сахаром</t>
  </si>
  <si>
    <t xml:space="preserve">Масло сливочное </t>
  </si>
  <si>
    <t xml:space="preserve">Яблоки </t>
  </si>
  <si>
    <t>200/5</t>
  </si>
  <si>
    <t>-</t>
  </si>
  <si>
    <t>Исламова Р.К</t>
  </si>
  <si>
    <t>Каша молочная вязкая Артек</t>
  </si>
  <si>
    <t>гарнир</t>
  </si>
  <si>
    <t>хлеб ржаной</t>
  </si>
  <si>
    <t>Суп крестьянский  с крупой</t>
  </si>
  <si>
    <t>180/7</t>
  </si>
  <si>
    <t xml:space="preserve">Завтрак  1-4классы  </t>
  </si>
  <si>
    <t xml:space="preserve">Обед  2,3 классы </t>
  </si>
  <si>
    <t>150/5</t>
  </si>
  <si>
    <t>1095</t>
  </si>
  <si>
    <t>сыр порционный</t>
  </si>
  <si>
    <t xml:space="preserve">масло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</si>
</sst>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3" borderId="1" xfId="0" applyNumberFormat="1" applyFill="1" applyBorder="1" applyProtection="1">
      <protection locked="0"/>
    </xf>
    <xf numFmtId="49" fontId="1" fillId="3" borderId="1" xfId="0" applyNumberFormat="1" applyFont="1" applyFill="1" applyBorder="1" applyProtection="1">
      <protection locked="0"/>
    </xf>
    <xf numFmtId="49" fontId="0" fillId="2" borderId="0" xfId="0" applyNumberFormat="1" applyFill="1" applyBorder="1"/>
    <xf numFmtId="49" fontId="1" fillId="3" borderId="0" xfId="0" applyNumberFormat="1" applyFont="1" applyFill="1" applyBorder="1" applyAlignment="1" applyProtection="1">
      <protection locked="0"/>
    </xf>
    <xf numFmtId="49" fontId="0" fillId="3" borderId="0" xfId="0" applyNumberFormat="1" applyFill="1" applyBorder="1" applyProtection="1">
      <protection locked="0"/>
    </xf>
    <xf numFmtId="49" fontId="0" fillId="2" borderId="0" xfId="0" applyNumberFormat="1" applyFill="1" applyBorder="1" applyAlignment="1">
      <alignment horizontal="center"/>
    </xf>
    <xf numFmtId="49" fontId="1" fillId="3" borderId="0" xfId="0" applyNumberFormat="1" applyFont="1" applyFill="1" applyBorder="1" applyProtection="1">
      <protection locked="0"/>
    </xf>
    <xf numFmtId="49" fontId="0" fillId="2" borderId="0" xfId="0" applyNumberFormat="1" applyFill="1"/>
    <xf numFmtId="49" fontId="0" fillId="2" borderId="2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49" fontId="0" fillId="2" borderId="1" xfId="0" applyNumberFormat="1" applyFont="1" applyFill="1" applyBorder="1"/>
    <xf numFmtId="49" fontId="2" fillId="3" borderId="1" xfId="0" applyNumberFormat="1" applyFont="1" applyFill="1" applyBorder="1" applyAlignment="1" applyProtection="1">
      <alignment horizontal="left"/>
      <protection locked="0"/>
    </xf>
    <xf numFmtId="49" fontId="2" fillId="3" borderId="1" xfId="0" applyNumberFormat="1" applyFont="1" applyFill="1" applyBorder="1" applyAlignment="1" applyProtection="1">
      <alignment wrapText="1"/>
      <protection locked="0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49" fontId="3" fillId="3" borderId="1" xfId="0" applyNumberFormat="1" applyFont="1" applyFill="1" applyBorder="1" applyProtection="1">
      <protection locked="0"/>
    </xf>
    <xf numFmtId="49" fontId="4" fillId="3" borderId="1" xfId="0" applyNumberFormat="1" applyFont="1" applyFill="1" applyBorder="1" applyAlignment="1" applyProtection="1">
      <alignment horizontal="left"/>
      <protection locked="0"/>
    </xf>
    <xf numFmtId="49" fontId="4" fillId="3" borderId="1" xfId="0" applyNumberFormat="1" applyFont="1" applyFill="1" applyBorder="1" applyAlignment="1" applyProtection="1">
      <alignment wrapText="1"/>
      <protection locked="0"/>
    </xf>
    <xf numFmtId="49" fontId="3" fillId="2" borderId="1" xfId="0" applyNumberFormat="1" applyFont="1" applyFill="1" applyBorder="1"/>
    <xf numFmtId="0" fontId="2" fillId="3" borderId="1" xfId="0" applyNumberFormat="1" applyFont="1" applyFill="1" applyBorder="1" applyAlignment="1" applyProtection="1">
      <alignment horizontal="right"/>
      <protection locked="0"/>
    </xf>
    <xf numFmtId="49" fontId="2" fillId="3" borderId="1" xfId="0" applyNumberFormat="1" applyFont="1" applyFill="1" applyBorder="1" applyAlignment="1" applyProtection="1">
      <alignment horizontal="right"/>
      <protection locked="0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0" fontId="4" fillId="3" borderId="1" xfId="0" applyNumberFormat="1" applyFont="1" applyFill="1" applyBorder="1" applyAlignment="1" applyProtection="1">
      <alignment horizontal="right"/>
      <protection locked="0"/>
    </xf>
    <xf numFmtId="49" fontId="0" fillId="2" borderId="5" xfId="0" applyNumberFormat="1" applyFill="1" applyBorder="1" applyAlignment="1">
      <alignment horizontal="center" wrapText="1"/>
    </xf>
    <xf numFmtId="49" fontId="0" fillId="2" borderId="6" xfId="0" applyNumberFormat="1" applyFill="1" applyBorder="1" applyAlignment="1">
      <alignment horizontal="center" wrapText="1"/>
    </xf>
    <xf numFmtId="49" fontId="0" fillId="2" borderId="7" xfId="0" applyNumberFormat="1" applyFill="1" applyBorder="1" applyAlignment="1">
      <alignment horizontal="center" wrapText="1"/>
    </xf>
    <xf numFmtId="49" fontId="1" fillId="3" borderId="5" xfId="0" applyNumberFormat="1" applyFont="1" applyFill="1" applyBorder="1" applyAlignment="1" applyProtection="1">
      <protection locked="0"/>
    </xf>
    <xf numFmtId="49" fontId="1" fillId="3" borderId="6" xfId="0" applyNumberFormat="1" applyFont="1" applyFill="1" applyBorder="1" applyAlignment="1" applyProtection="1">
      <protection locked="0"/>
    </xf>
    <xf numFmtId="49" fontId="1" fillId="3" borderId="7" xfId="0" applyNumberFormat="1" applyFont="1" applyFill="1" applyBorder="1" applyAlignment="1" applyProtection="1">
      <protection locked="0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9" fontId="0" fillId="2" borderId="1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vertical="center" wrapText="1"/>
    </xf>
    <xf numFmtId="49" fontId="0" fillId="2" borderId="9" xfId="0" applyNumberForma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showRowColHeaders="0" tabSelected="1" view="pageLayout" zoomScaleNormal="100" workbookViewId="0">
      <selection activeCell="A22" sqref="A22:A29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57031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8.5703125" style="1"/>
  </cols>
  <sheetData>
    <row r="1" spans="1:10" x14ac:dyDescent="0.25">
      <c r="G1" s="1" t="s">
        <v>20</v>
      </c>
      <c r="I1" s="1" t="s">
        <v>42</v>
      </c>
    </row>
    <row r="3" spans="1:10" ht="15.75" x14ac:dyDescent="0.25">
      <c r="A3" s="2" t="s">
        <v>0</v>
      </c>
      <c r="B3" s="30" t="s">
        <v>18</v>
      </c>
      <c r="C3" s="31"/>
      <c r="D3" s="32"/>
      <c r="E3" s="2"/>
      <c r="F3" s="3"/>
      <c r="G3" s="33" t="s">
        <v>33</v>
      </c>
      <c r="H3" s="34"/>
      <c r="I3" s="2"/>
      <c r="J3" s="4"/>
    </row>
    <row r="4" spans="1:10" ht="15.75" x14ac:dyDescent="0.25">
      <c r="B4" s="6"/>
      <c r="C4" s="6"/>
      <c r="D4" s="6"/>
      <c r="E4" s="5"/>
      <c r="F4" s="7"/>
      <c r="G4" s="8"/>
      <c r="H4" s="5"/>
      <c r="I4" s="5"/>
      <c r="J4" s="9"/>
    </row>
    <row r="5" spans="1:10" ht="7.5" customHeight="1" thickBo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x14ac:dyDescent="0.25">
      <c r="A6" s="11" t="s">
        <v>1</v>
      </c>
      <c r="B6" s="12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3" t="s">
        <v>10</v>
      </c>
    </row>
    <row r="7" spans="1:10" ht="15" customHeight="1" x14ac:dyDescent="0.25">
      <c r="A7" s="35" t="s">
        <v>48</v>
      </c>
      <c r="B7" s="2" t="s">
        <v>11</v>
      </c>
      <c r="C7" s="15" t="s">
        <v>27</v>
      </c>
      <c r="D7" s="16" t="s">
        <v>43</v>
      </c>
      <c r="E7" s="23" t="s">
        <v>50</v>
      </c>
      <c r="F7" s="23">
        <v>11.18</v>
      </c>
      <c r="G7" s="23">
        <v>339.82</v>
      </c>
      <c r="H7" s="23">
        <v>14.37</v>
      </c>
      <c r="I7" s="23">
        <v>15.78</v>
      </c>
      <c r="J7" s="23">
        <v>35.229999999999997</v>
      </c>
    </row>
    <row r="8" spans="1:10" x14ac:dyDescent="0.25">
      <c r="A8" s="35"/>
      <c r="B8" s="14" t="s">
        <v>12</v>
      </c>
      <c r="C8" s="15" t="s">
        <v>23</v>
      </c>
      <c r="D8" s="16" t="s">
        <v>37</v>
      </c>
      <c r="E8" s="23">
        <v>200</v>
      </c>
      <c r="F8" s="23">
        <v>2.4700000000000002</v>
      </c>
      <c r="G8" s="23">
        <v>39.9</v>
      </c>
      <c r="H8" s="24" t="s">
        <v>41</v>
      </c>
      <c r="I8" s="24" t="s">
        <v>41</v>
      </c>
      <c r="J8" s="23">
        <v>9.98</v>
      </c>
    </row>
    <row r="9" spans="1:10" x14ac:dyDescent="0.25">
      <c r="A9" s="35"/>
      <c r="B9" s="14" t="s">
        <v>13</v>
      </c>
      <c r="C9" s="15">
        <v>16</v>
      </c>
      <c r="D9" s="16" t="s">
        <v>14</v>
      </c>
      <c r="E9" s="23">
        <v>50</v>
      </c>
      <c r="F9" s="23">
        <v>2.67</v>
      </c>
      <c r="G9" s="23">
        <v>130</v>
      </c>
      <c r="H9" s="23">
        <v>4</v>
      </c>
      <c r="I9" s="23">
        <v>0.5</v>
      </c>
      <c r="J9" s="23">
        <v>27.5</v>
      </c>
    </row>
    <row r="10" spans="1:10" x14ac:dyDescent="0.25">
      <c r="A10" s="35"/>
      <c r="B10" s="14"/>
      <c r="C10" s="15" t="s">
        <v>25</v>
      </c>
      <c r="D10" s="16" t="s">
        <v>38</v>
      </c>
      <c r="E10" s="23">
        <v>10</v>
      </c>
      <c r="F10" s="23">
        <v>7</v>
      </c>
      <c r="G10" s="23">
        <v>66</v>
      </c>
      <c r="H10" s="23">
        <v>0.06</v>
      </c>
      <c r="I10" s="23">
        <v>5.8</v>
      </c>
      <c r="J10" s="23">
        <v>0.1</v>
      </c>
    </row>
    <row r="11" spans="1:10" x14ac:dyDescent="0.25">
      <c r="A11" s="35"/>
      <c r="B11" s="14"/>
      <c r="C11" s="15"/>
      <c r="D11" s="16" t="s">
        <v>52</v>
      </c>
      <c r="E11" s="23">
        <v>12</v>
      </c>
      <c r="F11" s="23"/>
      <c r="G11" s="23"/>
      <c r="H11" s="23"/>
      <c r="I11" s="23"/>
      <c r="J11" s="23"/>
    </row>
    <row r="12" spans="1:10" x14ac:dyDescent="0.25">
      <c r="A12" s="35"/>
      <c r="B12" s="14"/>
      <c r="C12" s="15"/>
      <c r="D12" s="16" t="s">
        <v>39</v>
      </c>
      <c r="E12" s="23">
        <v>160</v>
      </c>
      <c r="F12" s="23">
        <v>21.12</v>
      </c>
      <c r="G12" s="23">
        <v>61.1</v>
      </c>
      <c r="H12" s="23">
        <v>0.52</v>
      </c>
      <c r="I12" s="23">
        <v>0.52</v>
      </c>
      <c r="J12" s="23">
        <v>14.7</v>
      </c>
    </row>
    <row r="13" spans="1:10" ht="15" customHeight="1" x14ac:dyDescent="0.25">
      <c r="A13" s="35"/>
      <c r="B13" s="19" t="s">
        <v>19</v>
      </c>
      <c r="C13" s="20"/>
      <c r="D13" s="21"/>
      <c r="E13" s="25"/>
      <c r="F13" s="26">
        <f>SUM(F7:F12)</f>
        <v>44.44</v>
      </c>
      <c r="G13" s="26">
        <v>544.44000000000005</v>
      </c>
      <c r="H13" s="26">
        <v>17.117999999999999</v>
      </c>
      <c r="I13" s="26">
        <v>25.86</v>
      </c>
      <c r="J13" s="26">
        <v>76</v>
      </c>
    </row>
    <row r="14" spans="1:10" ht="15" customHeight="1" x14ac:dyDescent="0.25">
      <c r="A14" s="36" t="s">
        <v>49</v>
      </c>
      <c r="B14" s="2" t="s">
        <v>15</v>
      </c>
      <c r="C14" s="15" t="s">
        <v>30</v>
      </c>
      <c r="D14" s="16" t="s">
        <v>46</v>
      </c>
      <c r="E14" s="23">
        <v>250</v>
      </c>
      <c r="F14" s="23">
        <v>7.24</v>
      </c>
      <c r="G14" s="23">
        <v>72.63</v>
      </c>
      <c r="H14" s="23">
        <v>1.55</v>
      </c>
      <c r="I14" s="23">
        <v>4.1100000000000003</v>
      </c>
      <c r="J14" s="23">
        <v>7.18</v>
      </c>
    </row>
    <row r="15" spans="1:10" ht="15" customHeight="1" x14ac:dyDescent="0.25">
      <c r="A15" s="37"/>
      <c r="B15" s="2" t="s">
        <v>16</v>
      </c>
      <c r="C15" s="15" t="s">
        <v>31</v>
      </c>
      <c r="D15" s="16" t="s">
        <v>28</v>
      </c>
      <c r="E15" s="23">
        <v>90</v>
      </c>
      <c r="F15" s="23">
        <v>48.03</v>
      </c>
      <c r="G15" s="23">
        <v>203.03</v>
      </c>
      <c r="H15" s="23">
        <v>16.399999999999999</v>
      </c>
      <c r="I15" s="23">
        <v>17.100000000000001</v>
      </c>
      <c r="J15" s="23">
        <v>2.7</v>
      </c>
    </row>
    <row r="16" spans="1:10" x14ac:dyDescent="0.25">
      <c r="A16" s="37"/>
      <c r="B16" s="2" t="s">
        <v>44</v>
      </c>
      <c r="C16" s="15" t="s">
        <v>32</v>
      </c>
      <c r="D16" s="16" t="s">
        <v>29</v>
      </c>
      <c r="E16" s="24" t="s">
        <v>47</v>
      </c>
      <c r="F16" s="23">
        <v>9.4600000000000009</v>
      </c>
      <c r="G16" s="23">
        <v>252.6</v>
      </c>
      <c r="H16" s="23">
        <v>6.98</v>
      </c>
      <c r="I16" s="23">
        <v>5.17</v>
      </c>
      <c r="J16" s="23">
        <v>44.49</v>
      </c>
    </row>
    <row r="17" spans="1:10" x14ac:dyDescent="0.25">
      <c r="A17" s="37"/>
      <c r="B17" s="2" t="s">
        <v>12</v>
      </c>
      <c r="C17" s="15" t="s">
        <v>23</v>
      </c>
      <c r="D17" s="16" t="s">
        <v>24</v>
      </c>
      <c r="E17" s="23">
        <v>200</v>
      </c>
      <c r="F17" s="23">
        <v>2.4700000000000002</v>
      </c>
      <c r="G17" s="23">
        <v>39.9</v>
      </c>
      <c r="H17" s="24"/>
      <c r="I17" s="24" t="s">
        <v>21</v>
      </c>
      <c r="J17" s="23">
        <v>9.98</v>
      </c>
    </row>
    <row r="18" spans="1:10" x14ac:dyDescent="0.25">
      <c r="A18" s="37"/>
      <c r="B18" s="2"/>
      <c r="C18" s="15"/>
      <c r="D18" s="16" t="s">
        <v>53</v>
      </c>
      <c r="E18" s="23">
        <v>8</v>
      </c>
      <c r="F18" s="23"/>
      <c r="G18" s="23"/>
      <c r="H18" s="24"/>
      <c r="I18" s="24"/>
      <c r="J18" s="23"/>
    </row>
    <row r="19" spans="1:10" x14ac:dyDescent="0.25">
      <c r="A19" s="37"/>
      <c r="B19" s="2"/>
      <c r="C19" s="15"/>
      <c r="D19" s="16" t="s">
        <v>45</v>
      </c>
      <c r="E19" s="23">
        <v>50</v>
      </c>
      <c r="F19" s="23">
        <v>2.67</v>
      </c>
      <c r="G19" s="23">
        <v>110</v>
      </c>
      <c r="H19" s="23">
        <v>2.5</v>
      </c>
      <c r="I19" s="23">
        <v>0.5</v>
      </c>
      <c r="J19" s="23">
        <v>15</v>
      </c>
    </row>
    <row r="20" spans="1:10" x14ac:dyDescent="0.25">
      <c r="A20" s="37"/>
      <c r="B20" s="14" t="s">
        <v>17</v>
      </c>
      <c r="C20" s="15">
        <v>16</v>
      </c>
      <c r="D20" s="16" t="s">
        <v>14</v>
      </c>
      <c r="E20" s="23">
        <v>50</v>
      </c>
      <c r="F20" s="23">
        <v>2.67</v>
      </c>
      <c r="G20" s="23">
        <v>104</v>
      </c>
      <c r="H20" s="23">
        <v>3.2</v>
      </c>
      <c r="I20" s="23">
        <v>0.4</v>
      </c>
      <c r="J20" s="23">
        <v>22</v>
      </c>
    </row>
    <row r="21" spans="1:10" x14ac:dyDescent="0.25">
      <c r="A21" s="37"/>
      <c r="B21" s="22" t="s">
        <v>19</v>
      </c>
      <c r="C21" s="20"/>
      <c r="D21" s="21"/>
      <c r="E21" s="25"/>
      <c r="F21" s="26">
        <f>SUM(F14:F20)</f>
        <v>72.540000000000006</v>
      </c>
      <c r="G21" s="26">
        <v>718.06</v>
      </c>
      <c r="H21" s="26">
        <v>40.44</v>
      </c>
      <c r="I21" s="26">
        <v>35.130000000000003</v>
      </c>
      <c r="J21" s="26">
        <v>89.25</v>
      </c>
    </row>
    <row r="22" spans="1:10" ht="15" customHeight="1" x14ac:dyDescent="0.25">
      <c r="A22" s="35" t="s">
        <v>36</v>
      </c>
      <c r="B22" s="2" t="s">
        <v>11</v>
      </c>
      <c r="C22" s="15" t="s">
        <v>27</v>
      </c>
      <c r="D22" s="16" t="s">
        <v>43</v>
      </c>
      <c r="E22" s="23" t="s">
        <v>40</v>
      </c>
      <c r="F22" s="23">
        <v>14.27</v>
      </c>
      <c r="G22" s="23">
        <v>339.82</v>
      </c>
      <c r="H22" s="23">
        <v>14.37</v>
      </c>
      <c r="I22" s="23">
        <v>15.78</v>
      </c>
      <c r="J22" s="23">
        <v>35.229999999999997</v>
      </c>
    </row>
    <row r="23" spans="1:10" ht="15" customHeight="1" x14ac:dyDescent="0.25">
      <c r="A23" s="35"/>
      <c r="B23" s="14" t="s">
        <v>12</v>
      </c>
      <c r="C23" s="15" t="s">
        <v>23</v>
      </c>
      <c r="D23" s="16" t="s">
        <v>37</v>
      </c>
      <c r="E23" s="23">
        <v>200</v>
      </c>
      <c r="F23" s="23">
        <v>2.4700000000000002</v>
      </c>
      <c r="G23" s="23">
        <v>39.9</v>
      </c>
      <c r="H23" s="23"/>
      <c r="I23" s="24" t="s">
        <v>21</v>
      </c>
      <c r="J23" s="23">
        <v>9.98</v>
      </c>
    </row>
    <row r="24" spans="1:10" ht="15" customHeight="1" x14ac:dyDescent="0.25">
      <c r="A24" s="35"/>
      <c r="B24" s="2" t="s">
        <v>13</v>
      </c>
      <c r="C24" s="15"/>
      <c r="D24" s="16" t="s">
        <v>14</v>
      </c>
      <c r="E24" s="23">
        <v>50</v>
      </c>
      <c r="F24" s="23">
        <v>2.67</v>
      </c>
      <c r="G24" s="23">
        <v>110</v>
      </c>
      <c r="H24" s="23">
        <v>4</v>
      </c>
      <c r="I24" s="23">
        <v>0.5</v>
      </c>
      <c r="J24" s="23">
        <v>22</v>
      </c>
    </row>
    <row r="25" spans="1:10" ht="15" customHeight="1" x14ac:dyDescent="0.25">
      <c r="A25" s="35"/>
      <c r="B25" s="2"/>
      <c r="C25" s="15"/>
      <c r="D25" s="16" t="s">
        <v>45</v>
      </c>
      <c r="E25" s="23">
        <v>50</v>
      </c>
      <c r="F25" s="23">
        <v>2.67</v>
      </c>
      <c r="G25" s="23">
        <v>110</v>
      </c>
      <c r="H25" s="23">
        <v>2.5</v>
      </c>
      <c r="I25" s="23">
        <v>0.5</v>
      </c>
      <c r="J25" s="23">
        <v>15</v>
      </c>
    </row>
    <row r="26" spans="1:10" ht="15" customHeight="1" x14ac:dyDescent="0.25">
      <c r="A26" s="35"/>
      <c r="B26" s="2"/>
      <c r="C26" s="15"/>
      <c r="D26" s="16" t="s">
        <v>52</v>
      </c>
      <c r="E26" s="23">
        <v>15</v>
      </c>
      <c r="F26" s="23"/>
      <c r="G26" s="23"/>
      <c r="H26" s="23"/>
      <c r="I26" s="23"/>
      <c r="J26" s="23"/>
    </row>
    <row r="27" spans="1:10" x14ac:dyDescent="0.25">
      <c r="A27" s="35"/>
      <c r="B27" s="14" t="s">
        <v>13</v>
      </c>
      <c r="C27" s="15" t="s">
        <v>34</v>
      </c>
      <c r="D27" s="16" t="s">
        <v>38</v>
      </c>
      <c r="E27" s="23">
        <v>14</v>
      </c>
      <c r="F27" s="23">
        <v>10</v>
      </c>
      <c r="G27" s="23">
        <v>92.4</v>
      </c>
      <c r="H27" s="23">
        <v>4</v>
      </c>
      <c r="I27" s="23">
        <v>0.5</v>
      </c>
      <c r="J27" s="23">
        <v>27.5</v>
      </c>
    </row>
    <row r="28" spans="1:10" x14ac:dyDescent="0.25">
      <c r="A28" s="35"/>
      <c r="B28" s="2" t="s">
        <v>22</v>
      </c>
      <c r="C28" s="15" t="s">
        <v>26</v>
      </c>
      <c r="D28" s="16" t="s">
        <v>39</v>
      </c>
      <c r="E28" s="23">
        <v>160</v>
      </c>
      <c r="F28" s="23">
        <v>21.12</v>
      </c>
      <c r="G28" s="23">
        <v>52.88</v>
      </c>
      <c r="H28" s="23">
        <v>0.06</v>
      </c>
      <c r="I28" s="23">
        <v>5.8</v>
      </c>
      <c r="J28" s="23">
        <v>0.1</v>
      </c>
    </row>
    <row r="29" spans="1:10" x14ac:dyDescent="0.25">
      <c r="A29" s="35"/>
      <c r="B29" s="19" t="s">
        <v>19</v>
      </c>
      <c r="C29" s="20"/>
      <c r="D29" s="21"/>
      <c r="E29" s="25"/>
      <c r="F29" s="26">
        <f>SUM(F22:F28)</f>
        <v>53.2</v>
      </c>
      <c r="G29" s="25" t="s">
        <v>51</v>
      </c>
      <c r="H29" s="26">
        <v>24.93</v>
      </c>
      <c r="I29" s="26">
        <v>23.08</v>
      </c>
      <c r="J29" s="26">
        <v>110.08</v>
      </c>
    </row>
    <row r="30" spans="1:10" ht="15" customHeight="1" x14ac:dyDescent="0.25">
      <c r="A30" s="27" t="s">
        <v>35</v>
      </c>
      <c r="B30" s="28"/>
      <c r="C30" s="28"/>
      <c r="D30" s="28"/>
      <c r="E30" s="29"/>
    </row>
    <row r="31" spans="1:10" x14ac:dyDescent="0.25">
      <c r="B31" s="18"/>
      <c r="C31" s="17"/>
      <c r="D31" s="17"/>
    </row>
    <row r="32" spans="1:10" x14ac:dyDescent="0.25">
      <c r="A32" s="17"/>
    </row>
  </sheetData>
  <mergeCells count="6">
    <mergeCell ref="A30:E30"/>
    <mergeCell ref="B3:D3"/>
    <mergeCell ref="G3:H3"/>
    <mergeCell ref="A7:A13"/>
    <mergeCell ref="A22:A29"/>
    <mergeCell ref="A14:A21"/>
  </mergeCells>
  <pageMargins left="0.25" right="0.25" top="0.27083333333333331" bottom="0.75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4</cp:revision>
  <cp:lastPrinted>2024-09-26T09:09:16Z</cp:lastPrinted>
  <dcterms:created xsi:type="dcterms:W3CDTF">2015-06-05T18:19:34Z</dcterms:created>
  <dcterms:modified xsi:type="dcterms:W3CDTF">2024-09-26T09:09:27Z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