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74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26" i="1"/>
  <c r="G26" i="1"/>
  <c r="G18" i="1"/>
  <c r="J18" i="1"/>
  <c r="I18" i="1"/>
  <c r="H18" i="1"/>
  <c r="F18" i="1"/>
  <c r="F31" i="1"/>
  <c r="J26" i="1"/>
  <c r="I26" i="1"/>
  <c r="J11" i="1"/>
  <c r="I11" i="1"/>
  <c r="H11" i="1"/>
  <c r="G11" i="1"/>
  <c r="H26" i="1"/>
  <c r="F11" i="1"/>
</calcChain>
</file>

<file path=xl/sharedStrings.xml><?xml version="1.0" encoding="utf-8"?>
<sst xmlns="http://schemas.openxmlformats.org/spreadsheetml/2006/main" count="67" uniqueCount="44">
  <si>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</si>
  <si>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</si>
  <si>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</si>
  <si>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</si>
  <si>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</si>
  <si>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</si>
  <si>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</si>
  <si>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</si>
  <si>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</si>
  <si>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</si>
  <si>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</si>
  <si>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</si>
  <si>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</si>
  <si>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</si>
  <si>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 блюдо</t>
  </si>
  <si>
    <t>2 блюдо</t>
  </si>
  <si>
    <t>гарнир</t>
  </si>
  <si>
    <t xml:space="preserve">МБОУ СОШ №2 с.Верхние Татышлы </t>
  </si>
  <si>
    <t>Итого</t>
  </si>
  <si>
    <t>Утверждаю:</t>
  </si>
  <si>
    <t>гор.напитки</t>
  </si>
  <si>
    <t>хлеб пшеничный</t>
  </si>
  <si>
    <t>423,18</t>
  </si>
  <si>
    <t>Борщ с капустой и картофелем со сметаной</t>
  </si>
  <si>
    <t>Неделя 1 день 4</t>
  </si>
  <si>
    <t>хлеб ржаной</t>
  </si>
  <si>
    <t>Ответственный за составление____________Асрарова М.Г.</t>
  </si>
  <si>
    <t xml:space="preserve">Завтрак платники 5-11 классы  </t>
  </si>
  <si>
    <t>яблоко</t>
  </si>
  <si>
    <t>Исламова Р.К.</t>
  </si>
  <si>
    <t>котлета мясная в томатном соусе</t>
  </si>
  <si>
    <t>чай с молоком</t>
  </si>
  <si>
    <t>каша гречневая рассыпчатая с маслом</t>
  </si>
  <si>
    <t>компот из смеси сухофруктов</t>
  </si>
  <si>
    <t>итого</t>
  </si>
  <si>
    <t xml:space="preserve">Завтрак 1-4 классы  </t>
  </si>
  <si>
    <t xml:space="preserve">Обед  2-3 классы </t>
  </si>
  <si>
    <t>Обед 7 классы</t>
  </si>
  <si>
    <t>плов из мяса птицы</t>
  </si>
  <si>
    <t>1,6</t>
  </si>
  <si>
    <t>150/5</t>
  </si>
  <si>
    <t>250/5</t>
  </si>
  <si>
    <t>180/5</t>
  </si>
  <si>
    <t>печенье юбилейное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</si>
</sst>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3" borderId="1" xfId="0" applyNumberFormat="1" applyFill="1" applyBorder="1" applyProtection="1">
      <protection locked="0"/>
    </xf>
    <xf numFmtId="49" fontId="1" fillId="3" borderId="1" xfId="0" applyNumberFormat="1" applyFont="1" applyFill="1" applyBorder="1" applyProtection="1">
      <protection locked="0"/>
    </xf>
    <xf numFmtId="49" fontId="0" fillId="2" borderId="0" xfId="0" applyNumberFormat="1" applyFill="1" applyBorder="1"/>
    <xf numFmtId="49" fontId="1" fillId="3" borderId="0" xfId="0" applyNumberFormat="1" applyFont="1" applyFill="1" applyBorder="1" applyAlignment="1" applyProtection="1">
      <protection locked="0"/>
    </xf>
    <xf numFmtId="49" fontId="0" fillId="3" borderId="0" xfId="0" applyNumberFormat="1" applyFill="1" applyBorder="1" applyProtection="1">
      <protection locked="0"/>
    </xf>
    <xf numFmtId="49" fontId="0" fillId="2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Protection="1">
      <protection locked="0"/>
    </xf>
    <xf numFmtId="49" fontId="0" fillId="2" borderId="0" xfId="0" applyNumberFormat="1" applyFill="1"/>
    <xf numFmtId="49" fontId="0" fillId="2" borderId="2" xfId="0" applyNumberFormat="1" applyFont="1" applyFill="1" applyBorder="1" applyAlignment="1">
      <alignment horizontal="center"/>
    </xf>
    <xf numFmtId="49" fontId="0" fillId="2" borderId="3" xfId="0" applyNumberFormat="1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/>
    <xf numFmtId="49" fontId="2" fillId="3" borderId="5" xfId="0" applyNumberFormat="1" applyFont="1" applyFill="1" applyBorder="1" applyAlignment="1" applyProtection="1">
      <alignment wrapText="1"/>
      <protection locked="0"/>
    </xf>
    <xf numFmtId="49" fontId="0" fillId="2" borderId="1" xfId="0" applyNumberFormat="1" applyFont="1" applyFill="1" applyBorder="1"/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49" fontId="0" fillId="2" borderId="8" xfId="0" applyNumberFormat="1" applyFill="1" applyBorder="1"/>
    <xf numFmtId="49" fontId="2" fillId="3" borderId="8" xfId="0" applyNumberFormat="1" applyFont="1" applyFill="1" applyBorder="1" applyAlignment="1" applyProtection="1">
      <alignment wrapText="1"/>
      <protection locked="0"/>
    </xf>
    <xf numFmtId="49" fontId="0" fillId="3" borderId="8" xfId="0" applyNumberFormat="1" applyFill="1" applyBorder="1" applyProtection="1">
      <protection locked="0"/>
    </xf>
    <xf numFmtId="0" fontId="2" fillId="3" borderId="5" xfId="0" applyNumberFormat="1" applyFont="1" applyFill="1" applyBorder="1" applyAlignment="1" applyProtection="1">
      <alignment horizontal="center"/>
      <protection locked="0"/>
    </xf>
    <xf numFmtId="0" fontId="2" fillId="3" borderId="6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7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49" fontId="2" fillId="3" borderId="5" xfId="0" applyNumberFormat="1" applyFont="1" applyFill="1" applyBorder="1" applyAlignment="1" applyProtection="1">
      <alignment horizontal="center"/>
      <protection locked="0"/>
    </xf>
    <xf numFmtId="49" fontId="2" fillId="3" borderId="8" xfId="0" applyNumberFormat="1" applyFont="1" applyFill="1" applyBorder="1" applyAlignment="1" applyProtection="1">
      <alignment horizontal="center"/>
      <protection locked="0"/>
    </xf>
    <xf numFmtId="0" fontId="3" fillId="3" borderId="8" xfId="0" applyNumberFormat="1" applyFont="1" applyFill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9" xfId="0" applyNumberFormat="1" applyFon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>
      <alignment wrapText="1"/>
    </xf>
    <xf numFmtId="49" fontId="0" fillId="2" borderId="14" xfId="0" applyNumberFormat="1" applyFill="1" applyBorder="1" applyAlignment="1">
      <alignment wrapText="1"/>
    </xf>
    <xf numFmtId="49" fontId="0" fillId="2" borderId="13" xfId="0" applyNumberFormat="1" applyFill="1" applyBorder="1" applyAlignment="1">
      <alignment wrapText="1"/>
    </xf>
    <xf numFmtId="49" fontId="0" fillId="2" borderId="1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49" fontId="1" fillId="3" borderId="10" xfId="0" applyNumberFormat="1" applyFont="1" applyFill="1" applyBorder="1" applyAlignment="1" applyProtection="1">
      <protection locked="0"/>
    </xf>
    <xf numFmtId="49" fontId="1" fillId="3" borderId="11" xfId="0" applyNumberFormat="1" applyFont="1" applyFill="1" applyBorder="1" applyAlignment="1" applyProtection="1">
      <protection locked="0"/>
    </xf>
    <xf numFmtId="49" fontId="1" fillId="3" borderId="12" xfId="0" applyNumberFormat="1" applyFont="1" applyFill="1" applyBorder="1" applyAlignment="1" applyProtection="1">
      <protection locked="0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/>
    <xf numFmtId="49" fontId="0" fillId="2" borderId="8" xfId="0" applyNumberFormat="1" applyFill="1" applyBorder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wrapText="1"/>
    </xf>
    <xf numFmtId="49" fontId="0" fillId="2" borderId="14" xfId="0" applyNumberFormat="1" applyFill="1" applyBorder="1" applyAlignment="1">
      <alignment horizontal="center" wrapText="1"/>
    </xf>
    <xf numFmtId="49" fontId="0" fillId="2" borderId="13" xfId="0" applyNumberForma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showRowColHeaders="0" tabSelected="1" view="pageLayout" zoomScaleNormal="100" workbookViewId="0">
      <selection activeCell="L17" sqref="L17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57031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5703125" style="1"/>
  </cols>
  <sheetData>
    <row r="1" spans="1:10" x14ac:dyDescent="0.25">
      <c r="G1" s="1" t="s">
        <v>19</v>
      </c>
      <c r="I1" s="1" t="s">
        <v>29</v>
      </c>
    </row>
    <row r="3" spans="1:10" ht="15.75" x14ac:dyDescent="0.25">
      <c r="A3" s="2" t="s">
        <v>0</v>
      </c>
      <c r="B3" s="38" t="s">
        <v>17</v>
      </c>
      <c r="C3" s="39"/>
      <c r="D3" s="40"/>
      <c r="E3" s="2"/>
      <c r="F3" s="3"/>
      <c r="G3" s="41" t="s">
        <v>24</v>
      </c>
      <c r="H3" s="42"/>
      <c r="I3" s="2"/>
      <c r="J3" s="4"/>
    </row>
    <row r="4" spans="1:10" ht="15.75" x14ac:dyDescent="0.25">
      <c r="B4" s="6"/>
      <c r="C4" s="6"/>
      <c r="D4" s="6"/>
      <c r="E4" s="5"/>
      <c r="F4" s="7"/>
      <c r="G4" s="8"/>
      <c r="H4" s="5"/>
      <c r="I4" s="5"/>
      <c r="J4" s="9"/>
    </row>
    <row r="5" spans="1:10" ht="7.5" customHeight="1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1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</row>
    <row r="7" spans="1:10" ht="15" customHeight="1" x14ac:dyDescent="0.25">
      <c r="A7" s="33" t="s">
        <v>35</v>
      </c>
      <c r="B7" s="14" t="s">
        <v>11</v>
      </c>
      <c r="C7" s="28" t="s">
        <v>22</v>
      </c>
      <c r="D7" s="15" t="s">
        <v>38</v>
      </c>
      <c r="E7" s="22">
        <v>200</v>
      </c>
      <c r="F7" s="22">
        <v>39.26</v>
      </c>
      <c r="G7" s="22">
        <v>418.89</v>
      </c>
      <c r="H7" s="22">
        <v>17.100000000000001</v>
      </c>
      <c r="I7" s="22">
        <v>21.4</v>
      </c>
      <c r="J7" s="23">
        <v>28.4</v>
      </c>
    </row>
    <row r="8" spans="1:10" x14ac:dyDescent="0.25">
      <c r="A8" s="34"/>
      <c r="B8" s="16" t="s">
        <v>12</v>
      </c>
      <c r="C8" s="25">
        <v>300</v>
      </c>
      <c r="D8" s="18" t="s">
        <v>31</v>
      </c>
      <c r="E8" s="25">
        <v>200</v>
      </c>
      <c r="F8" s="24">
        <v>5.99</v>
      </c>
      <c r="G8" s="24">
        <v>89.32</v>
      </c>
      <c r="H8" s="24">
        <v>1.4</v>
      </c>
      <c r="I8" s="25" t="s">
        <v>39</v>
      </c>
      <c r="J8" s="26">
        <v>17.3</v>
      </c>
    </row>
    <row r="9" spans="1:10" x14ac:dyDescent="0.25">
      <c r="A9" s="34"/>
      <c r="B9" s="16" t="s">
        <v>13</v>
      </c>
      <c r="C9" s="25">
        <v>16</v>
      </c>
      <c r="D9" s="18" t="s">
        <v>21</v>
      </c>
      <c r="E9" s="24">
        <v>50</v>
      </c>
      <c r="F9" s="24">
        <v>2.73</v>
      </c>
      <c r="G9" s="24">
        <v>116.67</v>
      </c>
      <c r="H9" s="24">
        <v>2.2999999999999998</v>
      </c>
      <c r="I9" s="24">
        <v>0.25</v>
      </c>
      <c r="J9" s="26">
        <v>14.7</v>
      </c>
    </row>
    <row r="10" spans="1:10" x14ac:dyDescent="0.25">
      <c r="A10" s="34"/>
      <c r="B10" s="16"/>
      <c r="C10" s="25"/>
      <c r="D10" s="18" t="s">
        <v>28</v>
      </c>
      <c r="E10" s="24">
        <v>125</v>
      </c>
      <c r="F10" s="24">
        <v>16.46</v>
      </c>
      <c r="G10" s="24">
        <v>58.75</v>
      </c>
      <c r="H10" s="24">
        <v>0.4</v>
      </c>
      <c r="I10" s="24">
        <v>0.4</v>
      </c>
      <c r="J10" s="26">
        <v>9.8000000000000007</v>
      </c>
    </row>
    <row r="11" spans="1:10" ht="15" customHeight="1" x14ac:dyDescent="0.25">
      <c r="A11" s="35"/>
      <c r="B11" s="21" t="s">
        <v>18</v>
      </c>
      <c r="C11" s="29"/>
      <c r="D11" s="20"/>
      <c r="E11" s="29"/>
      <c r="F11" s="30">
        <f>SUM(F7:F10)</f>
        <v>64.44</v>
      </c>
      <c r="G11" s="30">
        <f>SUM(G7:G10)</f>
        <v>683.63</v>
      </c>
      <c r="H11" s="30">
        <f>SUM(H7:H10)</f>
        <v>21.2</v>
      </c>
      <c r="I11" s="30">
        <f>SUM(I7:I10)</f>
        <v>22.049999999999997</v>
      </c>
      <c r="J11" s="32">
        <f>SUM(J7:J10)</f>
        <v>70.2</v>
      </c>
    </row>
    <row r="12" spans="1:10" ht="15" customHeight="1" x14ac:dyDescent="0.25">
      <c r="A12" s="46" t="s">
        <v>36</v>
      </c>
      <c r="B12" s="2" t="s">
        <v>14</v>
      </c>
      <c r="C12" s="24">
        <v>58</v>
      </c>
      <c r="D12" s="18" t="s">
        <v>23</v>
      </c>
      <c r="E12" s="25" t="s">
        <v>41</v>
      </c>
      <c r="F12" s="24">
        <v>8.6</v>
      </c>
      <c r="G12" s="24">
        <v>111.11</v>
      </c>
      <c r="H12" s="24">
        <v>2.0299999999999998</v>
      </c>
      <c r="I12" s="24">
        <v>5.67</v>
      </c>
      <c r="J12" s="24">
        <v>10.16</v>
      </c>
    </row>
    <row r="13" spans="1:10" x14ac:dyDescent="0.25">
      <c r="A13" s="47"/>
      <c r="B13" s="2" t="s">
        <v>15</v>
      </c>
      <c r="C13" s="24">
        <v>99</v>
      </c>
      <c r="D13" s="18" t="s">
        <v>30</v>
      </c>
      <c r="E13" s="24">
        <v>80</v>
      </c>
      <c r="F13" s="24">
        <v>49</v>
      </c>
      <c r="G13" s="24">
        <v>252</v>
      </c>
      <c r="H13" s="24">
        <v>16.2</v>
      </c>
      <c r="I13" s="24">
        <v>14.5</v>
      </c>
      <c r="J13" s="24">
        <v>13.9</v>
      </c>
    </row>
    <row r="14" spans="1:10" x14ac:dyDescent="0.25">
      <c r="A14" s="47"/>
      <c r="B14" s="16" t="s">
        <v>16</v>
      </c>
      <c r="C14" s="24">
        <v>193</v>
      </c>
      <c r="D14" s="18" t="s">
        <v>32</v>
      </c>
      <c r="E14" s="24" t="s">
        <v>40</v>
      </c>
      <c r="F14" s="24">
        <v>7.64</v>
      </c>
      <c r="G14" s="24">
        <v>263.8</v>
      </c>
      <c r="H14" s="24">
        <v>8.6999999999999993</v>
      </c>
      <c r="I14" s="24">
        <v>5.4</v>
      </c>
      <c r="J14" s="24">
        <v>45</v>
      </c>
    </row>
    <row r="15" spans="1:10" x14ac:dyDescent="0.25">
      <c r="A15" s="47"/>
      <c r="B15" s="2" t="s">
        <v>20</v>
      </c>
      <c r="C15" s="24">
        <v>300</v>
      </c>
      <c r="D15" s="18" t="s">
        <v>33</v>
      </c>
      <c r="E15" s="24">
        <v>200</v>
      </c>
      <c r="F15" s="24">
        <v>4.0999999999999996</v>
      </c>
      <c r="G15" s="24">
        <v>79.599999999999994</v>
      </c>
      <c r="H15" s="24">
        <v>0.12</v>
      </c>
      <c r="I15" s="24">
        <v>19.399999999999999</v>
      </c>
      <c r="J15" s="24">
        <v>79.599999999999994</v>
      </c>
    </row>
    <row r="16" spans="1:10" x14ac:dyDescent="0.25">
      <c r="A16" s="47"/>
      <c r="B16" s="2"/>
      <c r="C16" s="25"/>
      <c r="D16" s="18" t="s">
        <v>25</v>
      </c>
      <c r="E16" s="24">
        <v>30</v>
      </c>
      <c r="F16" s="24">
        <v>1.6</v>
      </c>
      <c r="G16" s="24">
        <v>47</v>
      </c>
      <c r="H16" s="24">
        <v>1.5</v>
      </c>
      <c r="I16" s="24">
        <v>0.16</v>
      </c>
      <c r="J16" s="24">
        <v>9.8000000000000007</v>
      </c>
    </row>
    <row r="17" spans="1:10" x14ac:dyDescent="0.25">
      <c r="A17" s="47"/>
      <c r="B17" s="2"/>
      <c r="C17" s="25"/>
      <c r="D17" s="18" t="s">
        <v>21</v>
      </c>
      <c r="E17" s="24">
        <v>30</v>
      </c>
      <c r="F17" s="24">
        <v>1.6</v>
      </c>
      <c r="G17" s="24">
        <v>70</v>
      </c>
      <c r="H17" s="24">
        <v>2.2999999999999998</v>
      </c>
      <c r="I17" s="24">
        <v>0.25</v>
      </c>
      <c r="J17" s="24">
        <v>14.7</v>
      </c>
    </row>
    <row r="18" spans="1:10" x14ac:dyDescent="0.25">
      <c r="A18" s="47"/>
      <c r="B18" s="19" t="s">
        <v>34</v>
      </c>
      <c r="C18" s="29"/>
      <c r="D18" s="20"/>
      <c r="E18" s="27"/>
      <c r="F18" s="30">
        <f>SUM(F12:F17)</f>
        <v>72.539999999999978</v>
      </c>
      <c r="G18" s="30">
        <f>SUM(G12:G17)</f>
        <v>823.5100000000001</v>
      </c>
      <c r="H18" s="30">
        <f>SUM(H12:H17)</f>
        <v>30.85</v>
      </c>
      <c r="I18" s="30">
        <f>SUM(I12:I17)</f>
        <v>45.379999999999995</v>
      </c>
      <c r="J18" s="30">
        <f>SUM(J12:J17)</f>
        <v>173.16</v>
      </c>
    </row>
    <row r="19" spans="1:10" x14ac:dyDescent="0.25">
      <c r="A19" s="36"/>
      <c r="B19" s="2" t="s">
        <v>14</v>
      </c>
      <c r="C19" s="24">
        <v>58</v>
      </c>
      <c r="D19" s="18" t="s">
        <v>23</v>
      </c>
      <c r="E19" s="25" t="s">
        <v>41</v>
      </c>
      <c r="F19" s="24">
        <v>8.6</v>
      </c>
      <c r="G19" s="24">
        <v>111.11</v>
      </c>
      <c r="H19" s="24">
        <v>2.0299999999999998</v>
      </c>
      <c r="I19" s="24">
        <v>5.67</v>
      </c>
      <c r="J19" s="24">
        <v>10.16</v>
      </c>
    </row>
    <row r="20" spans="1:10" ht="15" customHeight="1" x14ac:dyDescent="0.25">
      <c r="A20" s="47" t="s">
        <v>37</v>
      </c>
      <c r="B20" s="2" t="s">
        <v>15</v>
      </c>
      <c r="C20" s="24">
        <v>99</v>
      </c>
      <c r="D20" s="18" t="s">
        <v>30</v>
      </c>
      <c r="E20" s="24">
        <v>80</v>
      </c>
      <c r="F20" s="24">
        <v>49</v>
      </c>
      <c r="G20" s="24">
        <v>252</v>
      </c>
      <c r="H20" s="24">
        <v>16.2</v>
      </c>
      <c r="I20" s="24">
        <v>14.5</v>
      </c>
      <c r="J20" s="24">
        <v>13.9</v>
      </c>
    </row>
    <row r="21" spans="1:10" x14ac:dyDescent="0.25">
      <c r="A21" s="47"/>
      <c r="B21" s="16" t="s">
        <v>16</v>
      </c>
      <c r="C21" s="24">
        <v>193</v>
      </c>
      <c r="D21" s="18" t="s">
        <v>32</v>
      </c>
      <c r="E21" s="24" t="s">
        <v>42</v>
      </c>
      <c r="F21" s="24">
        <v>8.43</v>
      </c>
      <c r="G21" s="24">
        <v>316.56</v>
      </c>
      <c r="H21" s="24">
        <v>10.44</v>
      </c>
      <c r="I21" s="24">
        <v>5.4</v>
      </c>
      <c r="J21" s="24">
        <v>45</v>
      </c>
    </row>
    <row r="22" spans="1:10" x14ac:dyDescent="0.25">
      <c r="A22" s="47"/>
      <c r="B22" s="2" t="s">
        <v>20</v>
      </c>
      <c r="C22" s="24">
        <v>300</v>
      </c>
      <c r="D22" s="18" t="s">
        <v>33</v>
      </c>
      <c r="E22" s="24">
        <v>200</v>
      </c>
      <c r="F22" s="24">
        <v>4.0999999999999996</v>
      </c>
      <c r="G22" s="24">
        <v>79.599999999999994</v>
      </c>
      <c r="H22" s="24">
        <v>0.12</v>
      </c>
      <c r="I22" s="24">
        <v>19.399999999999999</v>
      </c>
      <c r="J22" s="24">
        <v>79.599999999999994</v>
      </c>
    </row>
    <row r="23" spans="1:10" x14ac:dyDescent="0.25">
      <c r="A23" s="47"/>
      <c r="B23" s="2"/>
      <c r="C23" s="24"/>
      <c r="D23" s="18" t="s">
        <v>43</v>
      </c>
      <c r="E23" s="24">
        <v>3</v>
      </c>
      <c r="F23" s="24">
        <v>10.53</v>
      </c>
      <c r="G23" s="24">
        <v>195</v>
      </c>
      <c r="H23" s="24">
        <v>3.06</v>
      </c>
      <c r="I23" s="24">
        <v>8.1</v>
      </c>
      <c r="J23" s="24">
        <v>27.54</v>
      </c>
    </row>
    <row r="24" spans="1:10" x14ac:dyDescent="0.25">
      <c r="A24" s="47"/>
      <c r="B24" s="2"/>
      <c r="C24" s="25"/>
      <c r="D24" s="18" t="s">
        <v>25</v>
      </c>
      <c r="E24" s="24">
        <v>50</v>
      </c>
      <c r="F24" s="24">
        <v>2.73</v>
      </c>
      <c r="G24" s="24">
        <v>78</v>
      </c>
      <c r="H24" s="24">
        <v>1.5</v>
      </c>
      <c r="I24" s="24">
        <v>0.16</v>
      </c>
      <c r="J24" s="24">
        <v>9.8000000000000007</v>
      </c>
    </row>
    <row r="25" spans="1:10" x14ac:dyDescent="0.25">
      <c r="A25" s="47"/>
      <c r="B25" s="2"/>
      <c r="C25" s="25"/>
      <c r="D25" s="18" t="s">
        <v>21</v>
      </c>
      <c r="E25" s="24">
        <v>20</v>
      </c>
      <c r="F25" s="24">
        <v>1.06</v>
      </c>
      <c r="G25" s="24">
        <v>116.67</v>
      </c>
      <c r="H25" s="24">
        <v>2.2999999999999998</v>
      </c>
      <c r="I25" s="24">
        <v>0.25</v>
      </c>
      <c r="J25" s="24">
        <v>14.7</v>
      </c>
    </row>
    <row r="26" spans="1:10" ht="15.75" thickBot="1" x14ac:dyDescent="0.3">
      <c r="A26" s="48"/>
      <c r="B26" s="19" t="s">
        <v>18</v>
      </c>
      <c r="C26" s="29"/>
      <c r="D26" s="20"/>
      <c r="E26" s="29"/>
      <c r="F26" s="30">
        <f>SUM(F19:F25)</f>
        <v>84.45</v>
      </c>
      <c r="G26" s="30">
        <f>SUM(G19:G25)</f>
        <v>1148.94</v>
      </c>
      <c r="H26" s="30">
        <f>SUM(H12:H17)</f>
        <v>30.85</v>
      </c>
      <c r="I26" s="30">
        <f>SUM(I12:I17)</f>
        <v>45.379999999999995</v>
      </c>
      <c r="J26" s="30">
        <f>SUM(J12:J17)</f>
        <v>173.16</v>
      </c>
    </row>
    <row r="27" spans="1:10" x14ac:dyDescent="0.25">
      <c r="A27" s="43" t="s">
        <v>27</v>
      </c>
      <c r="B27" s="14" t="s">
        <v>11</v>
      </c>
      <c r="C27" s="28" t="s">
        <v>22</v>
      </c>
      <c r="D27" s="15" t="s">
        <v>38</v>
      </c>
      <c r="E27" s="22">
        <v>220</v>
      </c>
      <c r="F27" s="22">
        <v>43.89</v>
      </c>
      <c r="G27" s="22">
        <v>418.89</v>
      </c>
      <c r="H27" s="22">
        <v>17.100000000000001</v>
      </c>
      <c r="I27" s="22">
        <v>21.4</v>
      </c>
      <c r="J27" s="23">
        <v>28.4</v>
      </c>
    </row>
    <row r="28" spans="1:10" x14ac:dyDescent="0.25">
      <c r="A28" s="44"/>
      <c r="B28" s="16" t="s">
        <v>12</v>
      </c>
      <c r="C28" s="25">
        <v>300</v>
      </c>
      <c r="D28" s="18" t="s">
        <v>31</v>
      </c>
      <c r="E28" s="25">
        <v>200</v>
      </c>
      <c r="F28" s="24">
        <v>5.99</v>
      </c>
      <c r="G28" s="24">
        <v>89.32</v>
      </c>
      <c r="H28" s="24">
        <v>1.4</v>
      </c>
      <c r="I28" s="25" t="s">
        <v>39</v>
      </c>
      <c r="J28" s="26">
        <v>17.3</v>
      </c>
    </row>
    <row r="29" spans="1:10" x14ac:dyDescent="0.25">
      <c r="A29" s="44"/>
      <c r="B29" s="16" t="s">
        <v>13</v>
      </c>
      <c r="C29" s="25">
        <v>16</v>
      </c>
      <c r="D29" s="18" t="s">
        <v>21</v>
      </c>
      <c r="E29" s="24">
        <v>50</v>
      </c>
      <c r="F29" s="24">
        <v>2.73</v>
      </c>
      <c r="G29" s="24">
        <v>116.67</v>
      </c>
      <c r="H29" s="24">
        <v>2.2999999999999998</v>
      </c>
      <c r="I29" s="24">
        <v>0.25</v>
      </c>
      <c r="J29" s="26">
        <v>14.7</v>
      </c>
    </row>
    <row r="30" spans="1:10" x14ac:dyDescent="0.25">
      <c r="A30" s="44"/>
      <c r="B30" s="16"/>
      <c r="C30" s="25"/>
      <c r="D30" s="18" t="s">
        <v>28</v>
      </c>
      <c r="E30" s="24">
        <v>156</v>
      </c>
      <c r="F30" s="24">
        <v>20.59</v>
      </c>
      <c r="G30" s="24">
        <v>73.319999999999993</v>
      </c>
      <c r="H30" s="24">
        <v>0.5</v>
      </c>
      <c r="I30" s="24">
        <v>0.5</v>
      </c>
      <c r="J30" s="26">
        <v>12.23</v>
      </c>
    </row>
    <row r="31" spans="1:10" x14ac:dyDescent="0.25">
      <c r="A31" s="45"/>
      <c r="B31" s="3" t="s">
        <v>18</v>
      </c>
      <c r="C31" s="17"/>
      <c r="D31" s="18"/>
      <c r="E31" s="25"/>
      <c r="F31" s="31">
        <f>SUM(F27:F30)</f>
        <v>73.2</v>
      </c>
      <c r="G31" s="31">
        <f>SUM(G27:G30)</f>
        <v>698.2</v>
      </c>
      <c r="H31" s="31">
        <f>SUM(H27:H30)</f>
        <v>21.3</v>
      </c>
      <c r="I31" s="31">
        <f>SUM(I27:I30)</f>
        <v>22.15</v>
      </c>
      <c r="J31" s="31">
        <f>SUM(J27:J30)</f>
        <v>72.63000000000001</v>
      </c>
    </row>
    <row r="33" spans="1:4" x14ac:dyDescent="0.25">
      <c r="A33" s="37" t="s">
        <v>26</v>
      </c>
      <c r="B33" s="37"/>
      <c r="C33" s="37"/>
      <c r="D33" s="37"/>
    </row>
  </sheetData>
  <mergeCells count="6">
    <mergeCell ref="A33:D33"/>
    <mergeCell ref="B3:D3"/>
    <mergeCell ref="G3:H3"/>
    <mergeCell ref="A27:A31"/>
    <mergeCell ref="A12:A18"/>
    <mergeCell ref="A20:A26"/>
  </mergeCells>
  <pageMargins left="0.25" right="0.25" top="0.27083333333333331" bottom="0.75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4</cp:revision>
  <cp:lastPrinted>2023-09-06T06:29:53Z</cp:lastPrinted>
  <dcterms:created xsi:type="dcterms:W3CDTF">2015-06-05T18:19:34Z</dcterms:created>
  <dcterms:modified xsi:type="dcterms:W3CDTF">2023-11-20T10:39:03Z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